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65521" windowWidth="15480" windowHeight="8325" activeTab="0"/>
  </bookViews>
  <sheets>
    <sheet name="コンクリートコア申込書" sheetId="1" r:id="rId1"/>
  </sheets>
  <definedNames>
    <definedName name="_xlnm.Print_Area" localSheetId="0">'コンクリートコア申込書'!$C$5:$CN$58</definedName>
  </definedNames>
  <calcPr fullCalcOnLoad="1"/>
</workbook>
</file>

<file path=xl/comments1.xml><?xml version="1.0" encoding="utf-8"?>
<comments xmlns="http://schemas.openxmlformats.org/spreadsheetml/2006/main">
  <authors>
    <author> </author>
    <author>岡村 憲二</author>
  </authors>
  <commentList>
    <comment ref="M14" authorId="0">
      <text>
        <r>
          <rPr>
            <b/>
            <sz val="9"/>
            <rFont val="ＭＳ ゴシック"/>
            <family val="3"/>
          </rPr>
          <t>リストにない項目は
直接入力して下さい。</t>
        </r>
      </text>
    </comment>
    <comment ref="BN13" authorId="1">
      <text>
        <r>
          <rPr>
            <b/>
            <sz val="9"/>
            <rFont val="ＭＳ Ｐゴシック"/>
            <family val="3"/>
          </rPr>
          <t>必ず押印してください</t>
        </r>
      </text>
    </comment>
  </commentList>
</comments>
</file>

<file path=xl/sharedStrings.xml><?xml version="1.0" encoding="utf-8"?>
<sst xmlns="http://schemas.openxmlformats.org/spreadsheetml/2006/main" count="81" uniqueCount="76">
  <si>
    <t>受付番号</t>
  </si>
  <si>
    <t>受付日</t>
  </si>
  <si>
    <t>依頼者</t>
  </si>
  <si>
    <t>所在地</t>
  </si>
  <si>
    <t>法人名</t>
  </si>
  <si>
    <t>請求先</t>
  </si>
  <si>
    <t>持参者</t>
  </si>
  <si>
    <t>電話番号</t>
  </si>
  <si>
    <t>ＦＡＸ番号</t>
  </si>
  <si>
    <t>上記依頼者の承諾を受け依頼手続きを代行します。</t>
  </si>
  <si>
    <t>印</t>
  </si>
  <si>
    <t>平均直径</t>
  </si>
  <si>
    <t>平均高さ</t>
  </si>
  <si>
    <t>最大荷重</t>
  </si>
  <si>
    <t>補正する前</t>
  </si>
  <si>
    <t>補正した後</t>
  </si>
  <si>
    <t>の圧縮強度</t>
  </si>
  <si>
    <t>補正係数</t>
  </si>
  <si>
    <t>試験項目</t>
  </si>
  <si>
    <t>合計</t>
  </si>
  <si>
    <t>数量</t>
  </si>
  <si>
    <t>金額</t>
  </si>
  <si>
    <t>単価</t>
  </si>
  <si>
    <t>工事名称</t>
  </si>
  <si>
    <t>ｋＮ</t>
  </si>
  <si>
    <t>請求方法</t>
  </si>
  <si>
    <t>現金　・　未収</t>
  </si>
  <si>
    <t>報告書部数</t>
  </si>
  <si>
    <t>試験体返還</t>
  </si>
  <si>
    <t>コンクリートコア試験申込書</t>
  </si>
  <si>
    <t>写真の内容</t>
  </si>
  <si>
    <t>中性化試験</t>
  </si>
  <si>
    <t>コアの方向</t>
  </si>
  <si>
    <t>報告書送付</t>
  </si>
  <si>
    <t>（）</t>
  </si>
  <si>
    <t>コア直径</t>
  </si>
  <si>
    <t>粗骨材</t>
  </si>
  <si>
    <t>直径が骨材の３倍以上</t>
  </si>
  <si>
    <t>部</t>
  </si>
  <si>
    <t>する・しない</t>
  </si>
  <si>
    <t>mm</t>
  </si>
  <si>
    <t>mm</t>
  </si>
  <si>
    <t>下記のとおり試験を申込みます。</t>
  </si>
  <si>
    <t>有 ・ 無</t>
  </si>
  <si>
    <t>研磨</t>
  </si>
  <si>
    <t>報告書代</t>
  </si>
  <si>
    <t>電話番号：</t>
  </si>
  <si>
    <t>ＦＡＸ番号：</t>
  </si>
  <si>
    <t>担当者：</t>
  </si>
  <si>
    <t>法人名：</t>
  </si>
  <si>
    <t>所在地：</t>
  </si>
  <si>
    <t>カット</t>
  </si>
  <si>
    <r>
      <t>Ｎ／mm</t>
    </r>
    <r>
      <rPr>
        <vertAlign val="superscript"/>
        <sz val="8"/>
        <rFont val="ＭＳ 明朝"/>
        <family val="1"/>
      </rPr>
      <t>２</t>
    </r>
  </si>
  <si>
    <r>
      <t>◎必要事項に記入してご利用ください。</t>
    </r>
    <r>
      <rPr>
        <b/>
        <sz val="10"/>
        <color indexed="10"/>
        <rFont val="ＭＳ Ｐゴシック"/>
        <family val="3"/>
      </rPr>
      <t>（ＯＣＲ処理をしています。コピーせず毎回印刷してご利用ください！）</t>
    </r>
  </si>
  <si>
    <t>筒　元</t>
  </si>
  <si>
    <t>筒　先</t>
  </si>
  <si>
    <t>　第三者への開示を行わないなど個人情報保護法に則った適正な管理を行ってまいります。</t>
  </si>
  <si>
    <t>mm</t>
  </si>
  <si>
    <t>圧縮の写真</t>
  </si>
  <si>
    <t>（</t>
  </si>
  <si>
    <t>）</t>
  </si>
  <si>
    <t>※試験体本数が９本を超える場合は，抜取位置と記号の一覧表を作成していただき，本紙と一緒にご提出下さい。</t>
  </si>
  <si>
    <t>（）</t>
  </si>
  <si>
    <t>依頼者・持参者</t>
  </si>
  <si>
    <t>一般財団法人建材試験センター　西日本試験所長　殿</t>
  </si>
  <si>
    <t>抜取位置
記　　号</t>
  </si>
  <si>
    <t>特記事項</t>
  </si>
  <si>
    <t>直角度：許容範囲内・許容範囲外</t>
  </si>
  <si>
    <t>平面度：0.05％以内・0.05％超</t>
  </si>
  <si>
    <t>直線度：3％以内 ・ 4％超</t>
  </si>
  <si>
    <t>平行度：1.0mm以内 ・1.1mm超</t>
  </si>
  <si>
    <t>搬入時の供試体の外観(異常の有無)</t>
  </si>
  <si>
    <t>●これにより取得した個人情報は、試験事業の実施並びに性能評価、システム審査、標準化及び証明事業に関する情報をお知らせするために使用し、</t>
  </si>
  <si>
    <r>
      <t>補正後の圧縮強度が100Ｎ/mm</t>
    </r>
    <r>
      <rPr>
        <vertAlign val="superscript"/>
        <sz val="8"/>
        <rFont val="ＭＳ 明朝"/>
        <family val="1"/>
      </rPr>
      <t>2</t>
    </r>
    <r>
      <rPr>
        <sz val="8"/>
        <rFont val="ＭＳ 明朝"/>
        <family val="1"/>
      </rPr>
      <t>を超える場合の補正</t>
    </r>
  </si>
  <si>
    <t xml:space="preserve">高さと直径
との比
</t>
  </si>
  <si>
    <t>-Ver.120520-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</si>
</sst>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明朝"/>
      <family val="1"/>
    </font>
    <font>
      <sz val="10.5"/>
      <color indexed="8"/>
      <name val="ＭＳ 明朝"/>
      <family val="1"/>
    </font>
    <font>
      <sz val="6"/>
      <name val="ＭＳ 明朝"/>
      <family val="1"/>
    </font>
    <font>
      <sz val="18"/>
      <name val="ＭＳ 明朝"/>
      <family val="1"/>
    </font>
    <font>
      <sz val="10"/>
      <name val="ＭＳ 明朝"/>
      <family val="1"/>
    </font>
    <font>
      <sz val="8"/>
      <name val="ＭＳ 明朝"/>
      <family val="1"/>
    </font>
    <font>
      <sz val="6"/>
      <name val="ＭＳ Ｐゴシック"/>
      <family val="3"/>
    </font>
    <font>
      <sz val="9"/>
      <name val="MS UI Gothic"/>
      <family val="3"/>
    </font>
    <font>
      <vertAlign val="superscript"/>
      <sz val="8"/>
      <name val="ＭＳ 明朝"/>
      <family val="1"/>
    </font>
    <font>
      <b/>
      <sz val="9"/>
      <name val="ＭＳ ゴシック"/>
      <family val="3"/>
    </font>
    <font>
      <b/>
      <sz val="14"/>
      <color indexed="12"/>
      <name val="ＭＳ Ｐゴシック"/>
      <family val="3"/>
    </font>
    <font>
      <b/>
      <sz val="10"/>
      <color indexed="10"/>
      <name val="ＭＳ Ｐゴシック"/>
      <family val="3"/>
    </font>
    <font>
      <sz val="11"/>
      <name val="ＭＳ Ｐゴシック"/>
      <family val="3"/>
    </font>
    <font>
      <sz val="10"/>
      <name val="ＭＳ Ｐ明朝"/>
      <family val="1"/>
    </font>
    <font>
      <b/>
      <sz val="9"/>
      <name val="ＭＳ Ｐゴシック"/>
      <family val="3"/>
    </font>
    <font>
      <sz val="8"/>
      <name val="ＭＳ Ｐゴシック"/>
      <family val="3"/>
    </font>
    <font>
      <sz val="7"/>
      <name val="ＭＳ Ｐゴシック"/>
      <family val="3"/>
    </font>
    <font>
      <sz val="9"/>
      <name val="ＭＳ 明朝"/>
      <family val="1"/>
    </font>
    <font>
      <sz val="7.5"/>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sz val="11"/>
      <color indexed="8"/>
      <name val="ＭＳ 明朝"/>
      <family val="1"/>
    </font>
    <font>
      <sz val="8"/>
      <color indexed="8"/>
      <name val="ＭＳ 明朝"/>
      <family val="1"/>
    </font>
    <font>
      <b/>
      <sz val="10"/>
      <color indexed="8"/>
      <name val="ＭＳ 明朝"/>
      <family val="1"/>
    </font>
    <font>
      <sz val="9"/>
      <color indexed="8"/>
      <name val="ＭＳ ゴシック"/>
      <family val="3"/>
    </font>
    <font>
      <b/>
      <sz val="9"/>
      <color indexed="8"/>
      <name val="ＭＳ ゴシック"/>
      <family val="3"/>
    </font>
    <font>
      <sz val="6"/>
      <color indexed="8"/>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style="hair"/>
      <top/>
      <bottom/>
    </border>
    <border>
      <left style="hair"/>
      <right/>
      <top/>
      <bottom/>
    </border>
    <border>
      <left style="thin"/>
      <right/>
      <top style="medium"/>
      <bottom/>
    </border>
    <border>
      <left style="thin"/>
      <right/>
      <top/>
      <bottom style="thin"/>
    </border>
    <border>
      <left style="medium"/>
      <right/>
      <top style="hair"/>
      <bottom/>
    </border>
    <border>
      <left/>
      <right/>
      <top style="hair"/>
      <bottom/>
    </border>
    <border>
      <left/>
      <right style="hair"/>
      <top style="hair"/>
      <bottom/>
    </border>
    <border>
      <left style="medium"/>
      <right/>
      <top/>
      <bottom style="hair"/>
    </border>
    <border>
      <left/>
      <right/>
      <top/>
      <bottom style="hair"/>
    </border>
    <border>
      <left/>
      <right style="hair"/>
      <top/>
      <bottom style="hair"/>
    </border>
    <border>
      <left style="hair"/>
      <right/>
      <top style="hair"/>
      <bottom/>
    </border>
    <border>
      <left style="hair"/>
      <right/>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medium"/>
      <bottom/>
    </border>
    <border>
      <left/>
      <right/>
      <top style="medium"/>
      <bottom/>
    </border>
    <border>
      <left/>
      <right style="medium"/>
      <top style="medium"/>
      <bottom/>
    </border>
    <border>
      <left/>
      <right style="medium"/>
      <top/>
      <bottom style="hair"/>
    </border>
    <border>
      <left style="hair"/>
      <right/>
      <top style="thin"/>
      <bottom/>
    </border>
    <border>
      <left/>
      <right/>
      <top style="thin"/>
      <bottom/>
    </border>
    <border>
      <left/>
      <right style="hair"/>
      <top style="thin"/>
      <bottom/>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color indexed="63"/>
      </top>
      <bottom style="medium"/>
    </border>
    <border>
      <left/>
      <right/>
      <top/>
      <bottom style="medium"/>
    </border>
    <border>
      <left>
        <color indexed="63"/>
      </left>
      <right style="hair"/>
      <top>
        <color indexed="63"/>
      </top>
      <bottom style="medium"/>
    </border>
    <border>
      <left style="thin"/>
      <right style="hair"/>
      <top style="hair"/>
      <bottom style="hair"/>
    </border>
    <border>
      <left style="hair"/>
      <right style="hair"/>
      <top style="thin"/>
      <bottom style="hair"/>
    </border>
    <border>
      <left style="hair"/>
      <right style="thin"/>
      <top style="thin"/>
      <bottom style="hair"/>
    </border>
    <border>
      <left style="hair"/>
      <right style="thin"/>
      <top style="hair"/>
      <bottom style="hair"/>
    </border>
    <border>
      <left/>
      <right style="thin"/>
      <top style="medium"/>
      <bottom>
        <color indexed="63"/>
      </bottom>
    </border>
    <border>
      <left/>
      <right/>
      <top/>
      <bottom style="thin"/>
    </border>
    <border>
      <left/>
      <right style="thin"/>
      <top/>
      <bottom style="thin"/>
    </border>
    <border>
      <left style="hair"/>
      <right/>
      <top style="hair"/>
      <bottom style="hair"/>
    </border>
    <border>
      <left/>
      <right/>
      <top style="hair"/>
      <bottom style="hair"/>
    </border>
    <border>
      <left style="hair"/>
      <right style="hair"/>
      <top/>
      <bottom style="hair"/>
    </border>
    <border>
      <left/>
      <right/>
      <top style="medium"/>
      <bottom style="medium"/>
    </border>
    <border>
      <left style="medium"/>
      <right style="hair"/>
      <top style="thin"/>
      <bottom style="medium"/>
    </border>
    <border>
      <left style="hair"/>
      <right style="hair"/>
      <top style="thin"/>
      <bottom style="medium"/>
    </border>
    <border>
      <left style="medium"/>
      <right/>
      <top/>
      <bottom style="medium"/>
    </border>
    <border>
      <left/>
      <right style="thin"/>
      <top/>
      <bottom style="medium"/>
    </border>
    <border>
      <left style="medium"/>
      <right/>
      <top style="thin"/>
      <bottom style="thin"/>
    </border>
    <border>
      <left/>
      <right/>
      <top style="thin"/>
      <bottom style="thin"/>
    </border>
    <border>
      <left/>
      <right style="thin"/>
      <top style="thin"/>
      <bottom style="thin"/>
    </border>
    <border>
      <left style="hair"/>
      <right/>
      <top style="thin"/>
      <bottom style="medium"/>
    </border>
    <border>
      <left/>
      <right/>
      <top style="thin"/>
      <bottom style="medium"/>
    </border>
    <border>
      <left/>
      <right style="medium"/>
      <top style="thin"/>
      <bottom style="medium"/>
    </border>
    <border>
      <left/>
      <right style="medium"/>
      <top style="thin"/>
      <bottom style="thin"/>
    </border>
    <border>
      <left style="hair"/>
      <right/>
      <top style="hair"/>
      <bottom style="thin"/>
    </border>
    <border>
      <left/>
      <right/>
      <top style="hair"/>
      <bottom style="thin"/>
    </border>
    <border>
      <left/>
      <right style="thin"/>
      <top style="hair"/>
      <bottom style="thin"/>
    </border>
    <border>
      <left/>
      <right style="hair"/>
      <top style="hair"/>
      <bottom style="hair"/>
    </border>
    <border>
      <left style="hair"/>
      <right style="hair"/>
      <top style="hair"/>
      <bottom/>
    </border>
    <border>
      <left style="medium"/>
      <right/>
      <top style="thin"/>
      <bottom/>
    </border>
    <border>
      <left/>
      <right style="thin"/>
      <top style="thin"/>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style="medium"/>
      <top/>
      <bottom style="thin"/>
    </border>
    <border>
      <left/>
      <right style="medium"/>
      <top style="thin"/>
      <bottom/>
    </border>
    <border>
      <left style="thin"/>
      <right/>
      <top style="thin"/>
      <bottom style="thin"/>
    </border>
    <border>
      <left/>
      <right style="thin"/>
      <top/>
      <bottom/>
    </border>
    <border>
      <left style="hair"/>
      <right style="medium"/>
      <top/>
      <bottom style="hair"/>
    </border>
    <border>
      <left style="hair"/>
      <right style="hair"/>
      <top/>
      <bottom/>
    </border>
    <border>
      <left style="hair"/>
      <right style="medium"/>
      <top/>
      <bottom/>
    </border>
    <border>
      <left style="medium"/>
      <right style="hair"/>
      <top/>
      <bottom style="hair"/>
    </border>
    <border>
      <left/>
      <right style="thin"/>
      <top/>
      <bottom style="hair"/>
    </border>
    <border>
      <left/>
      <right style="thin"/>
      <top style="hair"/>
      <bottom/>
    </border>
    <border>
      <left style="thin"/>
      <right style="hair"/>
      <top style="thin"/>
      <bottom/>
    </border>
    <border>
      <left style="hair"/>
      <right style="hair"/>
      <top style="thin"/>
      <bottom/>
    </border>
    <border>
      <left/>
      <right style="thin"/>
      <top style="hair"/>
      <bottom style="hair"/>
    </border>
    <border>
      <left style="hair"/>
      <right style="hair"/>
      <top style="double"/>
      <bottom style="thin"/>
    </border>
    <border>
      <left style="thin"/>
      <right/>
      <top style="hair"/>
      <bottom style="hair"/>
    </border>
    <border>
      <left style="thin"/>
      <right style="hair"/>
      <top/>
      <bottom style="hair"/>
    </border>
    <border>
      <left style="thin"/>
      <right/>
      <top style="hair"/>
      <bottom/>
    </border>
    <border>
      <left style="hair"/>
      <right style="thin"/>
      <top style="hair"/>
      <bottom/>
    </border>
    <border>
      <left style="hair"/>
      <right/>
      <top/>
      <bottom style="thin"/>
    </border>
    <border>
      <left style="thin"/>
      <right style="hair"/>
      <top/>
      <bottom style="thin"/>
    </border>
    <border>
      <left style="hair"/>
      <right style="hair"/>
      <top/>
      <bottom style="thin"/>
    </border>
    <border>
      <left style="thin"/>
      <right style="hair"/>
      <top style="hair"/>
      <bottom style="thin"/>
    </border>
    <border>
      <left style="hair"/>
      <right style="hair"/>
      <top style="hair"/>
      <bottom style="thin"/>
    </border>
    <border>
      <left/>
      <right style="hair"/>
      <top style="thin"/>
      <bottom style="thin"/>
    </border>
    <border>
      <left style="hair"/>
      <right/>
      <top style="thin"/>
      <bottom style="thin"/>
    </border>
    <border>
      <left style="thin"/>
      <right style="hair"/>
      <top style="double"/>
      <bottom style="thin"/>
    </border>
    <border>
      <left style="hair"/>
      <right/>
      <top style="thin"/>
      <bottom style="hair"/>
    </border>
    <border>
      <left/>
      <right/>
      <top style="thin"/>
      <bottom style="hair"/>
    </border>
    <border>
      <left/>
      <right style="thin"/>
      <top style="thin"/>
      <bottom style="hair"/>
    </border>
    <border>
      <left style="hair"/>
      <right style="thin"/>
      <top style="double"/>
      <bottom style="thin"/>
    </border>
    <border>
      <left style="thin"/>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style="medium"/>
    </border>
    <border>
      <left/>
      <right style="thin"/>
      <top style="thin"/>
      <bottom style="medium"/>
    </border>
    <border>
      <left/>
      <right style="medium"/>
      <top/>
      <bottom style="medium"/>
    </border>
    <border>
      <left style="thin"/>
      <right/>
      <top style="thin"/>
      <bottom style="hair"/>
    </border>
    <border>
      <left/>
      <right style="hair"/>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59">
    <xf numFmtId="0" fontId="0" fillId="0" borderId="0" xfId="0" applyAlignment="1">
      <alignment vertical="center"/>
    </xf>
    <xf numFmtId="49" fontId="0" fillId="33" borderId="0" xfId="0" applyNumberFormat="1" applyFill="1" applyBorder="1" applyAlignment="1" applyProtection="1">
      <alignment horizontal="center" vertical="center" shrinkToFit="1"/>
      <protection/>
    </xf>
    <xf numFmtId="49" fontId="0" fillId="34" borderId="0" xfId="0" applyNumberFormat="1" applyFill="1" applyBorder="1" applyAlignment="1" applyProtection="1">
      <alignment horizontal="center" vertical="center" shrinkToFit="1"/>
      <protection/>
    </xf>
    <xf numFmtId="49" fontId="0" fillId="34" borderId="0" xfId="0" applyNumberFormat="1" applyFill="1" applyAlignment="1" applyProtection="1">
      <alignment horizontal="center" vertical="center" shrinkToFit="1"/>
      <protection/>
    </xf>
    <xf numFmtId="49" fontId="0" fillId="33" borderId="0" xfId="0" applyNumberFormat="1" applyFill="1" applyAlignment="1" applyProtection="1">
      <alignment horizontal="center" vertical="center" shrinkToFit="1"/>
      <protection/>
    </xf>
    <xf numFmtId="49" fontId="0" fillId="33" borderId="0" xfId="0" applyNumberFormat="1" applyFill="1" applyBorder="1" applyAlignment="1" applyProtection="1">
      <alignment horizontal="center" vertical="center" textRotation="255" shrinkToFit="1"/>
      <protection/>
    </xf>
    <xf numFmtId="49" fontId="0" fillId="33" borderId="10" xfId="0" applyNumberFormat="1" applyFill="1" applyBorder="1" applyAlignment="1" applyProtection="1">
      <alignment horizontal="center" vertical="center" shrinkToFit="1"/>
      <protection/>
    </xf>
    <xf numFmtId="49" fontId="0" fillId="33" borderId="11" xfId="0" applyNumberFormat="1" applyFill="1" applyBorder="1" applyAlignment="1" applyProtection="1">
      <alignment horizontal="center" vertical="center" shrinkToFit="1"/>
      <protection/>
    </xf>
    <xf numFmtId="0" fontId="0" fillId="34" borderId="0" xfId="0" applyNumberFormat="1" applyFill="1" applyAlignment="1" applyProtection="1">
      <alignment horizontal="center" vertical="center" shrinkToFit="1"/>
      <protection/>
    </xf>
    <xf numFmtId="49" fontId="4" fillId="34" borderId="0" xfId="0" applyNumberFormat="1" applyFont="1" applyFill="1" applyBorder="1" applyAlignment="1" applyProtection="1">
      <alignment horizontal="center" vertical="center" shrinkToFit="1"/>
      <protection/>
    </xf>
    <xf numFmtId="0" fontId="0" fillId="34" borderId="0" xfId="0" applyNumberFormat="1" applyFill="1" applyAlignment="1" applyProtection="1">
      <alignment horizontal="center" vertical="center" shrinkToFit="1"/>
      <protection locked="0"/>
    </xf>
    <xf numFmtId="49" fontId="0" fillId="34" borderId="0" xfId="0" applyNumberFormat="1" applyFill="1" applyAlignment="1" applyProtection="1">
      <alignment horizontal="center" vertical="center" shrinkToFit="1"/>
      <protection locked="0"/>
    </xf>
    <xf numFmtId="49" fontId="5" fillId="33" borderId="0" xfId="0" applyNumberFormat="1" applyFont="1" applyFill="1" applyBorder="1" applyAlignment="1" applyProtection="1">
      <alignment vertical="center" shrinkToFit="1"/>
      <protection/>
    </xf>
    <xf numFmtId="49" fontId="5" fillId="33" borderId="12" xfId="0" applyNumberFormat="1" applyFont="1" applyFill="1" applyBorder="1" applyAlignment="1" applyProtection="1">
      <alignment vertical="center" shrinkToFit="1"/>
      <protection/>
    </xf>
    <xf numFmtId="49" fontId="5" fillId="33" borderId="13" xfId="0" applyNumberFormat="1" applyFont="1" applyFill="1" applyBorder="1" applyAlignment="1" applyProtection="1">
      <alignment vertical="center" shrinkToFit="1"/>
      <protection/>
    </xf>
    <xf numFmtId="49" fontId="18" fillId="35" borderId="14" xfId="0" applyNumberFormat="1" applyFont="1" applyFill="1" applyBorder="1" applyAlignment="1" applyProtection="1">
      <alignment vertical="center"/>
      <protection/>
    </xf>
    <xf numFmtId="49" fontId="18" fillId="35" borderId="15" xfId="0" applyNumberFormat="1" applyFont="1" applyFill="1" applyBorder="1" applyAlignment="1" applyProtection="1">
      <alignment vertical="center"/>
      <protection/>
    </xf>
    <xf numFmtId="49" fontId="0" fillId="35" borderId="13" xfId="0" applyNumberFormat="1" applyFill="1" applyBorder="1" applyAlignment="1" applyProtection="1">
      <alignment horizontal="center" vertical="center" shrinkToFit="1"/>
      <protection/>
    </xf>
    <xf numFmtId="49" fontId="0" fillId="35" borderId="0" xfId="0" applyNumberFormat="1" applyFill="1" applyBorder="1" applyAlignment="1" applyProtection="1">
      <alignment horizontal="center" vertical="center" shrinkToFit="1"/>
      <protection/>
    </xf>
    <xf numFmtId="49" fontId="0" fillId="35" borderId="12" xfId="0" applyNumberFormat="1" applyFill="1" applyBorder="1" applyAlignment="1" applyProtection="1">
      <alignment horizontal="center" vertical="center" shrinkToFit="1"/>
      <protection/>
    </xf>
    <xf numFmtId="49" fontId="4" fillId="35" borderId="16" xfId="0" applyNumberFormat="1" applyFont="1" applyFill="1" applyBorder="1" applyAlignment="1" applyProtection="1">
      <alignment horizontal="center" vertical="center" shrinkToFit="1"/>
      <protection/>
    </xf>
    <xf numFmtId="49" fontId="4" fillId="35" borderId="17" xfId="0" applyNumberFormat="1" applyFont="1" applyFill="1" applyBorder="1" applyAlignment="1" applyProtection="1">
      <alignment horizontal="center" vertical="center" shrinkToFit="1"/>
      <protection/>
    </xf>
    <xf numFmtId="49" fontId="4" fillId="35" borderId="18" xfId="0" applyNumberFormat="1" applyFont="1" applyFill="1" applyBorder="1" applyAlignment="1" applyProtection="1">
      <alignment horizontal="center" vertical="center" shrinkToFit="1"/>
      <protection/>
    </xf>
    <xf numFmtId="49" fontId="4" fillId="35" borderId="19" xfId="0" applyNumberFormat="1" applyFont="1" applyFill="1" applyBorder="1" applyAlignment="1" applyProtection="1">
      <alignment horizontal="center" vertical="center" shrinkToFit="1"/>
      <protection/>
    </xf>
    <xf numFmtId="49" fontId="4" fillId="35" borderId="20" xfId="0" applyNumberFormat="1" applyFont="1" applyFill="1" applyBorder="1" applyAlignment="1" applyProtection="1">
      <alignment horizontal="center" vertical="center" shrinkToFit="1"/>
      <protection/>
    </xf>
    <xf numFmtId="49" fontId="4" fillId="35" borderId="21" xfId="0" applyNumberFormat="1" applyFont="1" applyFill="1" applyBorder="1" applyAlignment="1" applyProtection="1">
      <alignment horizontal="center" vertical="center" shrinkToFit="1"/>
      <protection/>
    </xf>
    <xf numFmtId="49" fontId="4" fillId="35" borderId="22" xfId="0" applyNumberFormat="1" applyFont="1" applyFill="1" applyBorder="1" applyAlignment="1" applyProtection="1">
      <alignment horizontal="center" vertical="center" shrinkToFit="1"/>
      <protection/>
    </xf>
    <xf numFmtId="49" fontId="4" fillId="35" borderId="23" xfId="0" applyNumberFormat="1" applyFont="1" applyFill="1" applyBorder="1" applyAlignment="1" applyProtection="1">
      <alignment horizontal="center" vertical="center" shrinkToFit="1"/>
      <protection/>
    </xf>
    <xf numFmtId="49" fontId="4" fillId="36" borderId="24" xfId="0" applyNumberFormat="1" applyFont="1" applyFill="1" applyBorder="1" applyAlignment="1" applyProtection="1">
      <alignment horizontal="center" vertical="center" shrinkToFit="1"/>
      <protection locked="0"/>
    </xf>
    <xf numFmtId="49" fontId="4" fillId="36" borderId="25" xfId="0" applyNumberFormat="1" applyFont="1" applyFill="1" applyBorder="1" applyAlignment="1" applyProtection="1">
      <alignment horizontal="center" vertical="center" shrinkToFit="1"/>
      <protection locked="0"/>
    </xf>
    <xf numFmtId="49" fontId="4" fillId="36" borderId="26"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wrapText="1" shrinkToFit="1"/>
      <protection/>
    </xf>
    <xf numFmtId="49" fontId="5" fillId="33" borderId="28" xfId="0" applyNumberFormat="1" applyFont="1" applyFill="1" applyBorder="1" applyAlignment="1" applyProtection="1">
      <alignment horizontal="center" vertical="center" shrinkToFit="1"/>
      <protection/>
    </xf>
    <xf numFmtId="49" fontId="5" fillId="33" borderId="29" xfId="0" applyNumberFormat="1" applyFont="1" applyFill="1" applyBorder="1" applyAlignment="1" applyProtection="1">
      <alignment horizontal="center" vertical="center" shrinkToFit="1"/>
      <protection/>
    </xf>
    <xf numFmtId="49" fontId="5" fillId="33" borderId="10" xfId="0" applyNumberFormat="1"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horizontal="center" vertical="center" shrinkToFit="1"/>
      <protection/>
    </xf>
    <xf numFmtId="49" fontId="5" fillId="33" borderId="11" xfId="0" applyNumberFormat="1" applyFont="1" applyFill="1" applyBorder="1" applyAlignment="1" applyProtection="1">
      <alignment horizontal="center" vertical="center" shrinkToFit="1"/>
      <protection/>
    </xf>
    <xf numFmtId="49" fontId="5" fillId="33" borderId="19" xfId="0" applyNumberFormat="1" applyFont="1" applyFill="1" applyBorder="1" applyAlignment="1" applyProtection="1">
      <alignment horizontal="center" vertical="center" shrinkToFit="1"/>
      <protection/>
    </xf>
    <xf numFmtId="49" fontId="5" fillId="33" borderId="20" xfId="0" applyNumberFormat="1" applyFont="1" applyFill="1" applyBorder="1" applyAlignment="1" applyProtection="1">
      <alignment horizontal="center" vertical="center" shrinkToFit="1"/>
      <protection/>
    </xf>
    <xf numFmtId="49" fontId="5" fillId="33" borderId="30" xfId="0" applyNumberFormat="1" applyFont="1" applyFill="1" applyBorder="1" applyAlignment="1" applyProtection="1">
      <alignment horizontal="center" vertical="center" shrinkToFit="1"/>
      <protection/>
    </xf>
    <xf numFmtId="49" fontId="5" fillId="33" borderId="13" xfId="0" applyNumberFormat="1" applyFont="1" applyFill="1" applyBorder="1" applyAlignment="1" applyProtection="1">
      <alignment horizontal="center" vertical="center" shrinkToFit="1"/>
      <protection/>
    </xf>
    <xf numFmtId="49" fontId="5" fillId="33" borderId="12" xfId="0" applyNumberFormat="1" applyFont="1" applyFill="1" applyBorder="1" applyAlignment="1" applyProtection="1">
      <alignment horizontal="center" vertical="center" shrinkToFit="1"/>
      <protection/>
    </xf>
    <xf numFmtId="49" fontId="5" fillId="33" borderId="31" xfId="0" applyNumberFormat="1" applyFont="1" applyFill="1" applyBorder="1" applyAlignment="1" applyProtection="1">
      <alignment horizontal="center" vertical="center" wrapText="1" shrinkToFit="1"/>
      <protection/>
    </xf>
    <xf numFmtId="49" fontId="5" fillId="33" borderId="32" xfId="0" applyNumberFormat="1" applyFont="1" applyFill="1" applyBorder="1" applyAlignment="1" applyProtection="1">
      <alignment horizontal="center" vertical="center" wrapText="1" shrinkToFit="1"/>
      <protection/>
    </xf>
    <xf numFmtId="49" fontId="5" fillId="33" borderId="33" xfId="0" applyNumberFormat="1" applyFont="1" applyFill="1" applyBorder="1" applyAlignment="1" applyProtection="1">
      <alignment horizontal="center" vertical="center" wrapText="1" shrinkToFit="1"/>
      <protection/>
    </xf>
    <xf numFmtId="49" fontId="5" fillId="33" borderId="13" xfId="0" applyNumberFormat="1" applyFont="1" applyFill="1" applyBorder="1" applyAlignment="1" applyProtection="1">
      <alignment horizontal="center" vertical="center" wrapText="1" shrinkToFit="1"/>
      <protection/>
    </xf>
    <xf numFmtId="49" fontId="5" fillId="33" borderId="0" xfId="0" applyNumberFormat="1" applyFont="1" applyFill="1" applyBorder="1" applyAlignment="1" applyProtection="1">
      <alignment horizontal="center" vertical="center" wrapText="1" shrinkToFit="1"/>
      <protection/>
    </xf>
    <xf numFmtId="49" fontId="5" fillId="33" borderId="12" xfId="0" applyNumberFormat="1" applyFont="1" applyFill="1" applyBorder="1" applyAlignment="1" applyProtection="1">
      <alignment horizontal="center" vertical="center" wrapText="1" shrinkToFit="1"/>
      <protection/>
    </xf>
    <xf numFmtId="49" fontId="5" fillId="33" borderId="23" xfId="0" applyNumberFormat="1" applyFont="1" applyFill="1" applyBorder="1" applyAlignment="1" applyProtection="1">
      <alignment horizontal="center" vertical="center" wrapText="1" shrinkToFit="1"/>
      <protection/>
    </xf>
    <xf numFmtId="49" fontId="5" fillId="33" borderId="20" xfId="0" applyNumberFormat="1" applyFont="1" applyFill="1" applyBorder="1" applyAlignment="1" applyProtection="1">
      <alignment horizontal="center" vertical="center" wrapText="1" shrinkToFit="1"/>
      <protection/>
    </xf>
    <xf numFmtId="49" fontId="5" fillId="33" borderId="21" xfId="0" applyNumberFormat="1" applyFont="1" applyFill="1" applyBorder="1" applyAlignment="1" applyProtection="1">
      <alignment horizontal="center" vertical="center" wrapText="1" shrinkToFit="1"/>
      <protection/>
    </xf>
    <xf numFmtId="49" fontId="0" fillId="35" borderId="31" xfId="0" applyNumberFormat="1" applyFill="1" applyBorder="1" applyAlignment="1" applyProtection="1">
      <alignment horizontal="center" vertical="center" shrinkToFit="1"/>
      <protection/>
    </xf>
    <xf numFmtId="49" fontId="0" fillId="35" borderId="32" xfId="0" applyNumberFormat="1" applyFill="1" applyBorder="1" applyAlignment="1" applyProtection="1">
      <alignment horizontal="center" vertical="center" shrinkToFit="1"/>
      <protection/>
    </xf>
    <xf numFmtId="49" fontId="0" fillId="35" borderId="33" xfId="0" applyNumberFormat="1" applyFill="1" applyBorder="1" applyAlignment="1" applyProtection="1">
      <alignment horizontal="center" vertical="center" shrinkToFit="1"/>
      <protection/>
    </xf>
    <xf numFmtId="49" fontId="0" fillId="35" borderId="23" xfId="0" applyNumberFormat="1" applyFill="1" applyBorder="1" applyAlignment="1" applyProtection="1">
      <alignment horizontal="center" vertical="center" shrinkToFit="1"/>
      <protection/>
    </xf>
    <xf numFmtId="49" fontId="0" fillId="35" borderId="20" xfId="0" applyNumberFormat="1" applyFill="1" applyBorder="1" applyAlignment="1" applyProtection="1">
      <alignment horizontal="center" vertical="center" shrinkToFit="1"/>
      <protection/>
    </xf>
    <xf numFmtId="49" fontId="0" fillId="35" borderId="21" xfId="0" applyNumberFormat="1" applyFill="1" applyBorder="1" applyAlignment="1" applyProtection="1">
      <alignment horizontal="center" vertical="center" shrinkToFit="1"/>
      <protection/>
    </xf>
    <xf numFmtId="49" fontId="4" fillId="36" borderId="34" xfId="0" applyNumberFormat="1" applyFont="1" applyFill="1" applyBorder="1" applyAlignment="1" applyProtection="1">
      <alignment horizontal="center" vertical="center" shrinkToFit="1"/>
      <protection locked="0"/>
    </xf>
    <xf numFmtId="49" fontId="4" fillId="36" borderId="35" xfId="0" applyNumberFormat="1" applyFont="1" applyFill="1" applyBorder="1" applyAlignment="1" applyProtection="1">
      <alignment horizontal="center" vertical="center" shrinkToFit="1"/>
      <protection locked="0"/>
    </xf>
    <xf numFmtId="49" fontId="4" fillId="36" borderId="36" xfId="0" applyNumberFormat="1" applyFont="1" applyFill="1" applyBorder="1" applyAlignment="1" applyProtection="1">
      <alignment horizontal="center" vertical="center" shrinkToFit="1"/>
      <protection locked="0"/>
    </xf>
    <xf numFmtId="49" fontId="4" fillId="35" borderId="37" xfId="0" applyNumberFormat="1" applyFont="1" applyFill="1" applyBorder="1" applyAlignment="1" applyProtection="1">
      <alignment horizontal="center" vertical="center" shrinkToFit="1"/>
      <protection/>
    </xf>
    <xf numFmtId="49" fontId="4" fillId="35" borderId="38" xfId="0" applyNumberFormat="1" applyFont="1" applyFill="1" applyBorder="1" applyAlignment="1" applyProtection="1">
      <alignment horizontal="center" vertical="center" shrinkToFit="1"/>
      <protection/>
    </xf>
    <xf numFmtId="49" fontId="4" fillId="35" borderId="39" xfId="0" applyNumberFormat="1" applyFont="1" applyFill="1" applyBorder="1" applyAlignment="1" applyProtection="1">
      <alignment horizontal="center" vertical="center" shrinkToFit="1"/>
      <protection/>
    </xf>
    <xf numFmtId="49" fontId="4" fillId="33" borderId="23" xfId="0" applyNumberFormat="1" applyFont="1" applyFill="1" applyBorder="1" applyAlignment="1" applyProtection="1">
      <alignment horizontal="center" vertical="center" shrinkToFit="1"/>
      <protection/>
    </xf>
    <xf numFmtId="49" fontId="4" fillId="33" borderId="20" xfId="0" applyNumberFormat="1" applyFont="1" applyFill="1" applyBorder="1" applyAlignment="1">
      <alignment horizontal="center" vertical="center" shrinkToFit="1"/>
    </xf>
    <xf numFmtId="49" fontId="4" fillId="33" borderId="40" xfId="0" applyNumberFormat="1" applyFont="1" applyFill="1" applyBorder="1" applyAlignment="1" applyProtection="1">
      <alignment horizontal="center" vertical="center" shrinkToFit="1"/>
      <protection/>
    </xf>
    <xf numFmtId="49" fontId="4" fillId="33" borderId="25" xfId="0" applyNumberFormat="1" applyFont="1" applyFill="1" applyBorder="1" applyAlignment="1" applyProtection="1">
      <alignment horizontal="center" vertical="center" shrinkToFit="1"/>
      <protection/>
    </xf>
    <xf numFmtId="0" fontId="4" fillId="33" borderId="41" xfId="0" applyNumberFormat="1" applyFont="1" applyFill="1" applyBorder="1" applyAlignment="1" applyProtection="1">
      <alignment horizontal="center" vertical="center" shrinkToFit="1"/>
      <protection/>
    </xf>
    <xf numFmtId="0" fontId="4" fillId="33" borderId="42" xfId="0" applyNumberFormat="1" applyFont="1" applyFill="1" applyBorder="1" applyAlignment="1" applyProtection="1">
      <alignment horizontal="center" vertical="center" shrinkToFit="1"/>
      <protection/>
    </xf>
    <xf numFmtId="0" fontId="4" fillId="33" borderId="25" xfId="0" applyNumberFormat="1" applyFont="1" applyFill="1" applyBorder="1" applyAlignment="1" applyProtection="1">
      <alignment horizontal="center" vertical="center" shrinkToFit="1"/>
      <protection/>
    </xf>
    <xf numFmtId="0" fontId="4" fillId="33" borderId="43" xfId="0" applyNumberFormat="1" applyFont="1" applyFill="1" applyBorder="1" applyAlignment="1" applyProtection="1">
      <alignment horizontal="center" vertical="center" shrinkToFit="1"/>
      <protection/>
    </xf>
    <xf numFmtId="49" fontId="4" fillId="36" borderId="14" xfId="0" applyNumberFormat="1" applyFont="1" applyFill="1" applyBorder="1" applyAlignment="1" applyProtection="1">
      <alignment horizontal="center" vertical="center" shrinkToFit="1"/>
      <protection locked="0"/>
    </xf>
    <xf numFmtId="49" fontId="4" fillId="36" borderId="28" xfId="0" applyNumberFormat="1" applyFont="1" applyFill="1" applyBorder="1" applyAlignment="1" applyProtection="1">
      <alignment horizontal="center" vertical="center" shrinkToFit="1"/>
      <protection locked="0"/>
    </xf>
    <xf numFmtId="49" fontId="4" fillId="36" borderId="44" xfId="0" applyNumberFormat="1" applyFont="1" applyFill="1" applyBorder="1" applyAlignment="1" applyProtection="1">
      <alignment horizontal="center" vertical="center" shrinkToFit="1"/>
      <protection locked="0"/>
    </xf>
    <xf numFmtId="49" fontId="4" fillId="36" borderId="15" xfId="0" applyNumberFormat="1" applyFont="1" applyFill="1" applyBorder="1" applyAlignment="1" applyProtection="1">
      <alignment horizontal="center" vertical="center" shrinkToFit="1"/>
      <protection locked="0"/>
    </xf>
    <xf numFmtId="49" fontId="4" fillId="36" borderId="45" xfId="0" applyNumberFormat="1" applyFont="1" applyFill="1" applyBorder="1" applyAlignment="1" applyProtection="1">
      <alignment horizontal="center" vertical="center" shrinkToFit="1"/>
      <protection locked="0"/>
    </xf>
    <xf numFmtId="49" fontId="4" fillId="36" borderId="46" xfId="0" applyNumberFormat="1" applyFont="1" applyFill="1" applyBorder="1" applyAlignment="1" applyProtection="1">
      <alignment horizontal="center" vertical="center" shrinkToFit="1"/>
      <protection locked="0"/>
    </xf>
    <xf numFmtId="49" fontId="4" fillId="33" borderId="47" xfId="0" applyNumberFormat="1" applyFont="1" applyFill="1" applyBorder="1" applyAlignment="1" applyProtection="1">
      <alignment horizontal="center" vertical="center" shrinkToFit="1"/>
      <protection/>
    </xf>
    <xf numFmtId="49" fontId="4" fillId="33" borderId="48" xfId="0" applyNumberFormat="1" applyFont="1" applyFill="1" applyBorder="1" applyAlignment="1">
      <alignment horizontal="center" vertical="center" shrinkToFit="1"/>
    </xf>
    <xf numFmtId="49" fontId="5" fillId="33" borderId="49" xfId="0" applyNumberFormat="1" applyFont="1" applyFill="1" applyBorder="1" applyAlignment="1" applyProtection="1">
      <alignment horizontal="center" vertical="top" shrinkToFit="1"/>
      <protection/>
    </xf>
    <xf numFmtId="49" fontId="4" fillId="33" borderId="50" xfId="0" applyNumberFormat="1" applyFont="1" applyFill="1" applyBorder="1" applyAlignment="1" applyProtection="1">
      <alignment horizontal="left" vertical="center" shrinkToFit="1"/>
      <protection/>
    </xf>
    <xf numFmtId="49" fontId="4" fillId="33" borderId="51" xfId="0" applyNumberFormat="1" applyFont="1" applyFill="1" applyBorder="1" applyAlignment="1" applyProtection="1">
      <alignment horizontal="center" vertical="center" shrinkToFit="1"/>
      <protection/>
    </xf>
    <xf numFmtId="49" fontId="4" fillId="33" borderId="52" xfId="0" applyNumberFormat="1" applyFont="1" applyFill="1" applyBorder="1" applyAlignment="1" applyProtection="1">
      <alignment horizontal="center" vertical="center" shrinkToFit="1"/>
      <protection/>
    </xf>
    <xf numFmtId="49" fontId="4" fillId="33" borderId="53" xfId="0" applyNumberFormat="1" applyFont="1" applyFill="1" applyBorder="1" applyAlignment="1" applyProtection="1">
      <alignment horizontal="center" vertical="center" shrinkToFit="1"/>
      <protection/>
    </xf>
    <xf numFmtId="49" fontId="4" fillId="33" borderId="38" xfId="0" applyNumberFormat="1" applyFont="1" applyFill="1" applyBorder="1" applyAlignment="1" applyProtection="1">
      <alignment horizontal="center" vertical="center" shrinkToFit="1"/>
      <protection/>
    </xf>
    <xf numFmtId="49" fontId="4" fillId="33" borderId="54" xfId="0" applyNumberFormat="1" applyFont="1" applyFill="1" applyBorder="1" applyAlignment="1" applyProtection="1">
      <alignment horizontal="center" vertical="center" shrinkToFit="1"/>
      <protection/>
    </xf>
    <xf numFmtId="49" fontId="4" fillId="33" borderId="55" xfId="0" applyNumberFormat="1" applyFont="1" applyFill="1" applyBorder="1" applyAlignment="1" applyProtection="1">
      <alignment horizontal="center" vertical="center" shrinkToFit="1"/>
      <protection/>
    </xf>
    <xf numFmtId="49" fontId="4" fillId="33" borderId="56" xfId="0" applyNumberFormat="1" applyFont="1" applyFill="1" applyBorder="1" applyAlignment="1" applyProtection="1">
      <alignment horizontal="center" vertical="center" shrinkToFit="1"/>
      <protection/>
    </xf>
    <xf numFmtId="49" fontId="4" fillId="33" borderId="57" xfId="0" applyNumberFormat="1" applyFont="1" applyFill="1" applyBorder="1" applyAlignment="1" applyProtection="1">
      <alignment horizontal="center" vertical="center" shrinkToFit="1"/>
      <protection/>
    </xf>
    <xf numFmtId="49" fontId="4" fillId="36" borderId="58" xfId="0" applyNumberFormat="1" applyFont="1" applyFill="1" applyBorder="1" applyAlignment="1" applyProtection="1">
      <alignment horizontal="left" vertical="center" shrinkToFit="1"/>
      <protection locked="0"/>
    </xf>
    <xf numFmtId="49" fontId="4" fillId="36" borderId="59" xfId="0" applyNumberFormat="1" applyFont="1" applyFill="1" applyBorder="1" applyAlignment="1" applyProtection="1">
      <alignment horizontal="left" vertical="center" shrinkToFit="1"/>
      <protection locked="0"/>
    </xf>
    <xf numFmtId="49" fontId="4" fillId="36" borderId="60" xfId="0" applyNumberFormat="1" applyFont="1" applyFill="1" applyBorder="1" applyAlignment="1" applyProtection="1">
      <alignment horizontal="left" vertical="center" shrinkToFit="1"/>
      <protection locked="0"/>
    </xf>
    <xf numFmtId="49" fontId="4" fillId="36" borderId="56" xfId="0" applyNumberFormat="1" applyFont="1" applyFill="1" applyBorder="1" applyAlignment="1" applyProtection="1">
      <alignment horizontal="left" vertical="center" shrinkToFit="1"/>
      <protection/>
    </xf>
    <xf numFmtId="49" fontId="4" fillId="36" borderId="61" xfId="0" applyNumberFormat="1" applyFont="1" applyFill="1" applyBorder="1" applyAlignment="1" applyProtection="1">
      <alignment horizontal="left" vertical="center" shrinkToFit="1"/>
      <protection/>
    </xf>
    <xf numFmtId="49" fontId="4" fillId="36" borderId="56" xfId="0" applyNumberFormat="1" applyFont="1" applyFill="1" applyBorder="1" applyAlignment="1" applyProtection="1">
      <alignment horizontal="center" vertical="center" shrinkToFit="1"/>
      <protection/>
    </xf>
    <xf numFmtId="49" fontId="4" fillId="33" borderId="62" xfId="0" applyNumberFormat="1" applyFont="1" applyFill="1" applyBorder="1" applyAlignment="1" applyProtection="1">
      <alignment horizontal="distributed" vertical="center" shrinkToFit="1"/>
      <protection/>
    </xf>
    <xf numFmtId="49" fontId="4" fillId="33" borderId="63" xfId="0" applyNumberFormat="1" applyFont="1" applyFill="1" applyBorder="1" applyAlignment="1" applyProtection="1">
      <alignment horizontal="distributed" vertical="center" shrinkToFit="1"/>
      <protection/>
    </xf>
    <xf numFmtId="49" fontId="4" fillId="33" borderId="64" xfId="0" applyNumberFormat="1" applyFont="1" applyFill="1" applyBorder="1" applyAlignment="1" applyProtection="1">
      <alignment horizontal="distributed" vertical="center" shrinkToFit="1"/>
      <protection/>
    </xf>
    <xf numFmtId="0" fontId="4" fillId="33" borderId="40" xfId="0" applyNumberFormat="1" applyFont="1" applyFill="1" applyBorder="1" applyAlignment="1" applyProtection="1">
      <alignment horizontal="center" vertical="center" shrinkToFit="1"/>
      <protection/>
    </xf>
    <xf numFmtId="49" fontId="4" fillId="33" borderId="48" xfId="0" applyNumberFormat="1" applyFont="1" applyFill="1" applyBorder="1" applyAlignment="1" applyProtection="1">
      <alignment horizontal="center" vertical="center" shrinkToFit="1"/>
      <protection/>
    </xf>
    <xf numFmtId="49" fontId="4" fillId="33" borderId="65" xfId="0" applyNumberFormat="1" applyFont="1" applyFill="1" applyBorder="1" applyAlignment="1">
      <alignment horizontal="center" vertical="center" shrinkToFit="1"/>
    </xf>
    <xf numFmtId="49" fontId="0" fillId="33" borderId="32" xfId="0" applyNumberFormat="1" applyFill="1" applyBorder="1" applyAlignment="1" applyProtection="1">
      <alignment horizontal="center" vertical="center" shrinkToFit="1"/>
      <protection/>
    </xf>
    <xf numFmtId="0" fontId="4" fillId="33" borderId="66" xfId="0" applyNumberFormat="1" applyFont="1" applyFill="1" applyBorder="1" applyAlignment="1" applyProtection="1">
      <alignment horizontal="center" vertical="center" shrinkToFit="1"/>
      <protection/>
    </xf>
    <xf numFmtId="0" fontId="4" fillId="33" borderId="47" xfId="0" applyNumberFormat="1" applyFont="1" applyFill="1" applyBorder="1" applyAlignment="1" applyProtection="1">
      <alignment horizontal="center" vertical="center" shrinkToFit="1"/>
      <protection/>
    </xf>
    <xf numFmtId="0" fontId="4" fillId="33" borderId="48" xfId="0" applyNumberFormat="1" applyFont="1" applyFill="1" applyBorder="1" applyAlignment="1" applyProtection="1">
      <alignment horizontal="center" vertical="center" shrinkToFit="1"/>
      <protection/>
    </xf>
    <xf numFmtId="0" fontId="4" fillId="33" borderId="65" xfId="0" applyNumberFormat="1" applyFont="1" applyFill="1" applyBorder="1" applyAlignment="1" applyProtection="1">
      <alignment horizontal="center" vertical="center" shrinkToFit="1"/>
      <protection/>
    </xf>
    <xf numFmtId="49" fontId="5" fillId="36" borderId="45" xfId="0" applyNumberFormat="1" applyFon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center" vertical="center" shrinkToFit="1"/>
      <protection/>
    </xf>
    <xf numFmtId="49" fontId="4" fillId="33" borderId="67" xfId="0" applyNumberFormat="1" applyFont="1" applyFill="1" applyBorder="1" applyAlignment="1" applyProtection="1">
      <alignment horizontal="center" vertical="center" shrinkToFit="1"/>
      <protection/>
    </xf>
    <xf numFmtId="49" fontId="4" fillId="33" borderId="32" xfId="0" applyNumberFormat="1" applyFont="1" applyFill="1" applyBorder="1" applyAlignment="1" applyProtection="1">
      <alignment horizontal="center" vertical="center" shrinkToFit="1"/>
      <protection/>
    </xf>
    <xf numFmtId="49" fontId="4" fillId="33" borderId="68" xfId="0" applyNumberFormat="1" applyFont="1" applyFill="1" applyBorder="1" applyAlignment="1" applyProtection="1">
      <alignment horizontal="center" vertical="center" shrinkToFit="1"/>
      <protection/>
    </xf>
    <xf numFmtId="49" fontId="4" fillId="33" borderId="69" xfId="0" applyNumberFormat="1" applyFont="1" applyFill="1" applyBorder="1" applyAlignment="1" applyProtection="1">
      <alignment horizontal="center" vertical="center" shrinkToFit="1"/>
      <protection/>
    </xf>
    <xf numFmtId="49" fontId="4" fillId="33" borderId="45" xfId="0" applyNumberFormat="1" applyFont="1" applyFill="1" applyBorder="1" applyAlignment="1" applyProtection="1">
      <alignment horizontal="center" vertical="center" shrinkToFit="1"/>
      <protection/>
    </xf>
    <xf numFmtId="49" fontId="4" fillId="33" borderId="46" xfId="0" applyNumberFormat="1" applyFont="1" applyFill="1" applyBorder="1" applyAlignment="1" applyProtection="1">
      <alignment horizontal="center" vertical="center" shrinkToFit="1"/>
      <protection/>
    </xf>
    <xf numFmtId="49" fontId="4" fillId="36" borderId="0" xfId="0" applyNumberFormat="1" applyFont="1" applyFill="1" applyBorder="1" applyAlignment="1" applyProtection="1">
      <alignment horizontal="left" vertical="center" shrinkToFit="1"/>
      <protection locked="0"/>
    </xf>
    <xf numFmtId="49" fontId="4" fillId="36" borderId="45" xfId="0" applyNumberFormat="1" applyFont="1" applyFill="1" applyBorder="1" applyAlignment="1" applyProtection="1">
      <alignment horizontal="center" vertical="center" shrinkToFit="1"/>
      <protection/>
    </xf>
    <xf numFmtId="49" fontId="4" fillId="33" borderId="70" xfId="0" applyNumberFormat="1" applyFont="1" applyFill="1" applyBorder="1" applyAlignment="1" applyProtection="1">
      <alignment horizontal="center" vertical="center" shrinkToFit="1"/>
      <protection/>
    </xf>
    <xf numFmtId="49" fontId="4" fillId="33" borderId="71" xfId="0" applyNumberFormat="1" applyFont="1" applyFill="1" applyBorder="1" applyAlignment="1" applyProtection="1">
      <alignment horizontal="center" vertical="center" shrinkToFit="1"/>
      <protection/>
    </xf>
    <xf numFmtId="49" fontId="4" fillId="33" borderId="72" xfId="0" applyNumberFormat="1" applyFont="1" applyFill="1" applyBorder="1" applyAlignment="1" applyProtection="1">
      <alignment horizontal="center" vertical="center" shrinkToFit="1"/>
      <protection/>
    </xf>
    <xf numFmtId="49" fontId="4" fillId="36" borderId="71" xfId="0" applyNumberFormat="1" applyFont="1" applyFill="1" applyBorder="1" applyAlignment="1" applyProtection="1">
      <alignment horizontal="left" vertical="center" shrinkToFit="1"/>
      <protection locked="0"/>
    </xf>
    <xf numFmtId="49" fontId="4" fillId="36" borderId="73" xfId="0" applyNumberFormat="1" applyFont="1" applyFill="1" applyBorder="1" applyAlignment="1" applyProtection="1">
      <alignment horizontal="left" vertical="center" shrinkToFit="1"/>
      <protection locked="0"/>
    </xf>
    <xf numFmtId="0" fontId="4" fillId="36" borderId="45" xfId="0" applyNumberFormat="1" applyFont="1" applyFill="1" applyBorder="1" applyAlignment="1" applyProtection="1">
      <alignment horizontal="center" vertical="center" shrinkToFit="1"/>
      <protection/>
    </xf>
    <xf numFmtId="0" fontId="4" fillId="36" borderId="74" xfId="0" applyNumberFormat="1" applyFont="1" applyFill="1" applyBorder="1" applyAlignment="1" applyProtection="1">
      <alignment horizontal="center" vertical="center" shrinkToFit="1"/>
      <protection/>
    </xf>
    <xf numFmtId="0" fontId="4" fillId="36" borderId="45" xfId="0" applyNumberFormat="1" applyFont="1" applyFill="1" applyBorder="1" applyAlignment="1">
      <alignment horizontal="center" vertical="center" shrinkToFit="1"/>
    </xf>
    <xf numFmtId="176" fontId="4" fillId="36" borderId="56" xfId="0" applyNumberFormat="1" applyFont="1" applyFill="1" applyBorder="1" applyAlignment="1" applyProtection="1">
      <alignment horizontal="right" vertical="center" shrinkToFit="1"/>
      <protection locked="0"/>
    </xf>
    <xf numFmtId="49" fontId="4" fillId="36" borderId="32" xfId="0" applyNumberFormat="1" applyFont="1" applyFill="1" applyBorder="1" applyAlignment="1" applyProtection="1">
      <alignment horizontal="center" vertical="center" shrinkToFit="1"/>
      <protection/>
    </xf>
    <xf numFmtId="49" fontId="4" fillId="36" borderId="75" xfId="0" applyNumberFormat="1" applyFont="1" applyFill="1" applyBorder="1" applyAlignment="1" applyProtection="1">
      <alignment horizontal="center" vertical="center" shrinkToFit="1"/>
      <protection/>
    </xf>
    <xf numFmtId="49" fontId="10" fillId="33" borderId="0" xfId="0" applyNumberFormat="1" applyFont="1" applyFill="1" applyBorder="1" applyAlignment="1" applyProtection="1">
      <alignment horizontal="left" vertical="center" shrinkToFit="1"/>
      <protection/>
    </xf>
    <xf numFmtId="49" fontId="12" fillId="33" borderId="0" xfId="0" applyNumberFormat="1" applyFont="1" applyFill="1" applyBorder="1" applyAlignment="1" applyProtection="1">
      <alignment horizontal="left" vertical="center" shrinkToFit="1"/>
      <protection/>
    </xf>
    <xf numFmtId="49" fontId="0" fillId="33" borderId="76" xfId="0" applyNumberFormat="1" applyFont="1" applyFill="1" applyBorder="1" applyAlignment="1" applyProtection="1">
      <alignment horizontal="distributed" vertical="center" shrinkToFit="1"/>
      <protection/>
    </xf>
    <xf numFmtId="49" fontId="0" fillId="33" borderId="56" xfId="0" applyNumberFormat="1" applyFill="1" applyBorder="1" applyAlignment="1" applyProtection="1">
      <alignment horizontal="distributed" vertical="center" shrinkToFit="1"/>
      <protection/>
    </xf>
    <xf numFmtId="49" fontId="0" fillId="33" borderId="57" xfId="0" applyNumberFormat="1" applyFill="1" applyBorder="1" applyAlignment="1" applyProtection="1">
      <alignment horizontal="distributed" vertical="center" shrinkToFit="1"/>
      <protection/>
    </xf>
    <xf numFmtId="49" fontId="0" fillId="33" borderId="76" xfId="0" applyNumberFormat="1" applyFill="1" applyBorder="1" applyAlignment="1" applyProtection="1">
      <alignment horizontal="center" vertical="center" shrinkToFit="1"/>
      <protection/>
    </xf>
    <xf numFmtId="49" fontId="0" fillId="33" borderId="56" xfId="0" applyNumberFormat="1" applyFill="1" applyBorder="1" applyAlignment="1" applyProtection="1">
      <alignment horizontal="center" vertical="center" shrinkToFit="1"/>
      <protection/>
    </xf>
    <xf numFmtId="49" fontId="0" fillId="33" borderId="57" xfId="0" applyNumberFormat="1" applyFill="1" applyBorder="1" applyAlignment="1" applyProtection="1">
      <alignment horizontal="center" vertical="center" shrinkToFit="1"/>
      <protection/>
    </xf>
    <xf numFmtId="49" fontId="3" fillId="33" borderId="0" xfId="0" applyNumberFormat="1" applyFont="1" applyFill="1" applyBorder="1" applyAlignment="1" applyProtection="1">
      <alignment horizontal="left" vertical="center" shrinkToFit="1"/>
      <protection/>
    </xf>
    <xf numFmtId="49" fontId="0" fillId="33" borderId="0" xfId="0" applyNumberFormat="1" applyFill="1" applyBorder="1" applyAlignment="1" applyProtection="1">
      <alignment horizontal="left" vertical="center" shrinkToFit="1"/>
      <protection/>
    </xf>
    <xf numFmtId="49" fontId="0" fillId="33" borderId="77" xfId="0" applyNumberFormat="1" applyFill="1" applyBorder="1" applyAlignment="1" applyProtection="1">
      <alignment horizontal="left" vertical="center" shrinkToFit="1"/>
      <protection/>
    </xf>
    <xf numFmtId="49" fontId="0" fillId="33" borderId="0" xfId="0" applyNumberFormat="1" applyFill="1" applyBorder="1" applyAlignment="1" applyProtection="1">
      <alignment horizontal="right" vertical="center" shrinkToFit="1"/>
      <protection/>
    </xf>
    <xf numFmtId="49" fontId="0" fillId="0" borderId="0" xfId="0" applyNumberFormat="1" applyAlignment="1" applyProtection="1">
      <alignment horizontal="right" vertical="center" shrinkToFit="1"/>
      <protection/>
    </xf>
    <xf numFmtId="49" fontId="0" fillId="33" borderId="0" xfId="0" applyNumberFormat="1" applyFill="1" applyBorder="1" applyAlignment="1" applyProtection="1">
      <alignment horizontal="center" vertical="center" shrinkToFit="1"/>
      <protection/>
    </xf>
    <xf numFmtId="49" fontId="0" fillId="33" borderId="77" xfId="0" applyNumberFormat="1" applyFill="1" applyBorder="1" applyAlignment="1" applyProtection="1">
      <alignment horizontal="center" vertical="center" shrinkToFit="1"/>
      <protection/>
    </xf>
    <xf numFmtId="49" fontId="4" fillId="33" borderId="0" xfId="0" applyNumberFormat="1" applyFont="1" applyFill="1" applyBorder="1" applyAlignment="1" applyProtection="1">
      <alignment horizontal="right" vertical="center" shrinkToFit="1"/>
      <protection/>
    </xf>
    <xf numFmtId="49" fontId="4" fillId="36" borderId="49" xfId="0" applyNumberFormat="1" applyFont="1" applyFill="1" applyBorder="1" applyAlignment="1" applyProtection="1">
      <alignment horizontal="left" vertical="center" shrinkToFit="1"/>
      <protection locked="0"/>
    </xf>
    <xf numFmtId="49" fontId="4" fillId="36" borderId="78" xfId="0" applyNumberFormat="1" applyFont="1" applyFill="1" applyBorder="1" applyAlignment="1" applyProtection="1">
      <alignment horizontal="left" vertical="center" shrinkToFit="1"/>
      <protection locked="0"/>
    </xf>
    <xf numFmtId="49" fontId="4" fillId="33" borderId="10" xfId="0" applyNumberFormat="1" applyFont="1" applyFill="1" applyBorder="1" applyAlignment="1" applyProtection="1">
      <alignment horizontal="center" vertical="center" textRotation="255" shrinkToFit="1"/>
      <protection/>
    </xf>
    <xf numFmtId="49" fontId="4" fillId="33" borderId="0" xfId="0" applyNumberFormat="1" applyFont="1" applyFill="1" applyBorder="1" applyAlignment="1" applyProtection="1">
      <alignment horizontal="center" vertical="center" textRotation="255" shrinkToFit="1"/>
      <protection/>
    </xf>
    <xf numFmtId="49" fontId="4" fillId="33" borderId="12" xfId="0" applyNumberFormat="1" applyFont="1" applyFill="1" applyBorder="1" applyAlignment="1" applyProtection="1">
      <alignment horizontal="center" vertical="center" textRotation="255" shrinkToFit="1"/>
      <protection/>
    </xf>
    <xf numFmtId="49" fontId="4" fillId="36" borderId="11" xfId="0" applyNumberFormat="1" applyFont="1" applyFill="1" applyBorder="1" applyAlignment="1" applyProtection="1">
      <alignment horizontal="left" vertical="center" shrinkToFit="1"/>
      <protection locked="0"/>
    </xf>
    <xf numFmtId="49" fontId="4" fillId="33" borderId="49" xfId="0" applyNumberFormat="1" applyFont="1" applyFill="1" applyBorder="1" applyAlignment="1" applyProtection="1">
      <alignment horizontal="center" vertical="center" shrinkToFit="1"/>
      <protection/>
    </xf>
    <xf numFmtId="49" fontId="4" fillId="33" borderId="66" xfId="0" applyNumberFormat="1" applyFont="1" applyFill="1" applyBorder="1" applyAlignment="1" applyProtection="1">
      <alignment horizontal="center" vertical="center" shrinkToFit="1"/>
      <protection/>
    </xf>
    <xf numFmtId="49" fontId="4" fillId="33" borderId="13" xfId="0" applyNumberFormat="1" applyFont="1" applyFill="1" applyBorder="1" applyAlignment="1" applyProtection="1">
      <alignment horizontal="right" vertical="center" shrinkToFit="1"/>
      <protection/>
    </xf>
    <xf numFmtId="49" fontId="4" fillId="36" borderId="79" xfId="0" applyNumberFormat="1" applyFont="1" applyFill="1" applyBorder="1" applyAlignment="1" applyProtection="1">
      <alignment horizontal="left" vertical="center" shrinkToFit="1"/>
      <protection locked="0"/>
    </xf>
    <xf numFmtId="49" fontId="4" fillId="36" borderId="80" xfId="0" applyNumberFormat="1" applyFont="1" applyFill="1" applyBorder="1" applyAlignment="1" applyProtection="1">
      <alignment horizontal="left" vertical="center" shrinkToFit="1"/>
      <protection locked="0"/>
    </xf>
    <xf numFmtId="49" fontId="4" fillId="36" borderId="22" xfId="0" applyNumberFormat="1" applyFont="1" applyFill="1" applyBorder="1" applyAlignment="1" applyProtection="1">
      <alignment horizontal="left" vertical="center" shrinkToFit="1"/>
      <protection locked="0"/>
    </xf>
    <xf numFmtId="49" fontId="4" fillId="36" borderId="17" xfId="0" applyNumberFormat="1" applyFont="1" applyFill="1" applyBorder="1" applyAlignment="1" applyProtection="1">
      <alignment horizontal="left" vertical="center" shrinkToFit="1"/>
      <protection locked="0"/>
    </xf>
    <xf numFmtId="49" fontId="4" fillId="36" borderId="18" xfId="0" applyNumberFormat="1" applyFont="1" applyFill="1" applyBorder="1" applyAlignment="1" applyProtection="1">
      <alignment horizontal="left" vertical="center" shrinkToFit="1"/>
      <protection locked="0"/>
    </xf>
    <xf numFmtId="49" fontId="2" fillId="33" borderId="0" xfId="0" applyNumberFormat="1" applyFont="1" applyFill="1" applyBorder="1" applyAlignment="1" applyProtection="1">
      <alignment horizontal="right" vertical="center" shrinkToFit="1"/>
      <protection/>
    </xf>
    <xf numFmtId="49" fontId="0" fillId="33" borderId="38" xfId="0" applyNumberFormat="1" applyFont="1" applyFill="1" applyBorder="1" applyAlignment="1" applyProtection="1">
      <alignment horizontal="left" vertical="center" shrinkToFit="1"/>
      <protection/>
    </xf>
    <xf numFmtId="49" fontId="4" fillId="33" borderId="67" xfId="0" applyNumberFormat="1" applyFont="1" applyFill="1" applyBorder="1" applyAlignment="1" applyProtection="1">
      <alignment horizontal="center" vertical="center" textRotation="255" shrinkToFit="1"/>
      <protection/>
    </xf>
    <xf numFmtId="0" fontId="4" fillId="0" borderId="32"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49" fontId="4" fillId="33" borderId="31" xfId="0" applyNumberFormat="1" applyFont="1" applyFill="1" applyBorder="1" applyAlignment="1" applyProtection="1">
      <alignment horizontal="center" vertical="center" shrinkToFit="1"/>
      <protection/>
    </xf>
    <xf numFmtId="49" fontId="5" fillId="33" borderId="32" xfId="0" applyNumberFormat="1" applyFont="1" applyFill="1" applyBorder="1" applyAlignment="1" applyProtection="1">
      <alignment horizontal="left" vertical="center" shrinkToFit="1"/>
      <protection/>
    </xf>
    <xf numFmtId="0" fontId="0" fillId="0" borderId="32" xfId="0" applyBorder="1" applyAlignment="1">
      <alignment vertical="center" shrinkToFit="1"/>
    </xf>
    <xf numFmtId="0" fontId="0" fillId="0" borderId="75" xfId="0" applyBorder="1" applyAlignment="1">
      <alignment vertical="center" shrinkToFit="1"/>
    </xf>
    <xf numFmtId="49" fontId="5" fillId="33" borderId="32" xfId="0" applyNumberFormat="1" applyFont="1" applyFill="1" applyBorder="1" applyAlignment="1" applyProtection="1">
      <alignment horizontal="center" shrinkToFit="1"/>
      <protection/>
    </xf>
    <xf numFmtId="49" fontId="5" fillId="33" borderId="33" xfId="0" applyNumberFormat="1" applyFont="1" applyFill="1" applyBorder="1" applyAlignment="1" applyProtection="1">
      <alignment horizontal="center" shrinkToFit="1"/>
      <protection/>
    </xf>
    <xf numFmtId="49" fontId="5" fillId="33" borderId="31" xfId="0" applyNumberFormat="1" applyFont="1" applyFill="1" applyBorder="1" applyAlignment="1" applyProtection="1">
      <alignment horizontal="center" shrinkToFit="1"/>
      <protection/>
    </xf>
    <xf numFmtId="49" fontId="5" fillId="33" borderId="81" xfId="0" applyNumberFormat="1" applyFont="1" applyFill="1" applyBorder="1" applyAlignment="1" applyProtection="1">
      <alignment horizontal="center" vertical="top" shrinkToFit="1"/>
      <protection/>
    </xf>
    <xf numFmtId="49" fontId="5" fillId="33" borderId="20" xfId="0" applyNumberFormat="1" applyFont="1" applyFill="1" applyBorder="1" applyAlignment="1" applyProtection="1">
      <alignment horizontal="center" vertical="top" shrinkToFit="1"/>
      <protection/>
    </xf>
    <xf numFmtId="49" fontId="17" fillId="35" borderId="31" xfId="0" applyNumberFormat="1" applyFont="1" applyFill="1" applyBorder="1" applyAlignment="1" applyProtection="1">
      <alignment horizontal="center" vertical="center" shrinkToFit="1"/>
      <protection/>
    </xf>
    <xf numFmtId="49" fontId="17" fillId="35" borderId="32" xfId="0" applyNumberFormat="1" applyFont="1" applyFill="1" applyBorder="1" applyAlignment="1" applyProtection="1">
      <alignment horizontal="center" vertical="center" shrinkToFit="1"/>
      <protection/>
    </xf>
    <xf numFmtId="49" fontId="17" fillId="35" borderId="68" xfId="0" applyNumberFormat="1" applyFont="1" applyFill="1" applyBorder="1" applyAlignment="1" applyProtection="1">
      <alignment horizontal="center" vertical="center" shrinkToFit="1"/>
      <protection/>
    </xf>
    <xf numFmtId="49" fontId="17" fillId="35" borderId="13" xfId="0" applyNumberFormat="1" applyFont="1" applyFill="1" applyBorder="1" applyAlignment="1" applyProtection="1">
      <alignment horizontal="center" vertical="center" shrinkToFit="1"/>
      <protection/>
    </xf>
    <xf numFmtId="49" fontId="17" fillId="35" borderId="0" xfId="0" applyNumberFormat="1" applyFont="1" applyFill="1" applyBorder="1" applyAlignment="1" applyProtection="1">
      <alignment horizontal="center" vertical="center" shrinkToFit="1"/>
      <protection/>
    </xf>
    <xf numFmtId="49" fontId="17" fillId="35" borderId="77" xfId="0" applyNumberFormat="1" applyFont="1" applyFill="1" applyBorder="1" applyAlignment="1" applyProtection="1">
      <alignment horizontal="center" vertical="center" shrinkToFit="1"/>
      <protection/>
    </xf>
    <xf numFmtId="49" fontId="17" fillId="35" borderId="23" xfId="0" applyNumberFormat="1" applyFont="1" applyFill="1" applyBorder="1" applyAlignment="1" applyProtection="1">
      <alignment horizontal="center" vertical="center" shrinkToFit="1"/>
      <protection/>
    </xf>
    <xf numFmtId="49" fontId="17" fillId="35" borderId="20" xfId="0" applyNumberFormat="1" applyFont="1" applyFill="1" applyBorder="1" applyAlignment="1" applyProtection="1">
      <alignment horizontal="center" vertical="center" shrinkToFit="1"/>
      <protection/>
    </xf>
    <xf numFmtId="49" fontId="17" fillId="35" borderId="82" xfId="0" applyNumberFormat="1" applyFont="1" applyFill="1" applyBorder="1" applyAlignment="1" applyProtection="1">
      <alignment horizontal="center" vertical="center" shrinkToFit="1"/>
      <protection/>
    </xf>
    <xf numFmtId="49" fontId="4" fillId="35" borderId="83" xfId="0" applyNumberFormat="1" applyFont="1" applyFill="1" applyBorder="1" applyAlignment="1" applyProtection="1">
      <alignment horizontal="center" vertical="center" shrinkToFit="1"/>
      <protection/>
    </xf>
    <xf numFmtId="49" fontId="4" fillId="35" borderId="82" xfId="0" applyNumberFormat="1" applyFont="1" applyFill="1" applyBorder="1" applyAlignment="1" applyProtection="1">
      <alignment horizontal="center" vertical="center" shrinkToFit="1"/>
      <protection/>
    </xf>
    <xf numFmtId="49" fontId="5" fillId="33" borderId="23" xfId="0" applyNumberFormat="1" applyFont="1" applyFill="1" applyBorder="1" applyAlignment="1" applyProtection="1">
      <alignment horizontal="center" vertical="top" shrinkToFit="1"/>
      <protection/>
    </xf>
    <xf numFmtId="49" fontId="5" fillId="33" borderId="21" xfId="0" applyNumberFormat="1" applyFont="1" applyFill="1" applyBorder="1" applyAlignment="1" applyProtection="1">
      <alignment horizontal="center" vertical="top" shrinkToFit="1"/>
      <protection/>
    </xf>
    <xf numFmtId="49" fontId="4" fillId="33" borderId="84" xfId="0" applyNumberFormat="1" applyFont="1" applyFill="1" applyBorder="1" applyAlignment="1" applyProtection="1">
      <alignment horizontal="center" vertical="center" shrinkToFit="1"/>
      <protection/>
    </xf>
    <xf numFmtId="49" fontId="4" fillId="0" borderId="85" xfId="0" applyNumberFormat="1" applyFont="1" applyBorder="1" applyAlignment="1" applyProtection="1">
      <alignment horizontal="center" vertical="center" shrinkToFit="1"/>
      <protection/>
    </xf>
    <xf numFmtId="49" fontId="4" fillId="0" borderId="32" xfId="0" applyNumberFormat="1" applyFont="1" applyBorder="1" applyAlignment="1" applyProtection="1">
      <alignment horizontal="center" vertical="center" shrinkToFit="1"/>
      <protection/>
    </xf>
    <xf numFmtId="0" fontId="4" fillId="0" borderId="48" xfId="0" applyNumberFormat="1" applyFont="1" applyBorder="1" applyAlignment="1">
      <alignment horizontal="center" vertical="center" shrinkToFit="1"/>
    </xf>
    <xf numFmtId="0" fontId="4" fillId="0" borderId="86" xfId="0" applyNumberFormat="1" applyFont="1" applyBorder="1" applyAlignment="1">
      <alignment horizontal="center" vertical="center" shrinkToFit="1"/>
    </xf>
    <xf numFmtId="0" fontId="4" fillId="33" borderId="87" xfId="0" applyNumberFormat="1" applyFont="1" applyFill="1" applyBorder="1" applyAlignment="1" applyProtection="1">
      <alignment horizontal="center" vertical="center" shrinkToFit="1"/>
      <protection/>
    </xf>
    <xf numFmtId="0" fontId="4" fillId="0" borderId="88" xfId="0" applyNumberFormat="1" applyFont="1" applyFill="1" applyBorder="1" applyAlignment="1" applyProtection="1">
      <alignment horizontal="center" vertical="center" shrinkToFit="1"/>
      <protection/>
    </xf>
    <xf numFmtId="0" fontId="4" fillId="0" borderId="65" xfId="0" applyNumberFormat="1" applyFont="1" applyBorder="1" applyAlignment="1">
      <alignment horizontal="center" vertical="center" shrinkToFit="1"/>
    </xf>
    <xf numFmtId="0" fontId="4" fillId="33" borderId="89" xfId="0" applyNumberFormat="1" applyFont="1" applyFill="1" applyBorder="1" applyAlignment="1" applyProtection="1">
      <alignment horizontal="center" vertical="center" shrinkToFit="1"/>
      <protection/>
    </xf>
    <xf numFmtId="0" fontId="4" fillId="33" borderId="49" xfId="0" applyNumberFormat="1" applyFont="1" applyFill="1" applyBorder="1" applyAlignment="1" applyProtection="1">
      <alignment horizontal="center" vertical="center" shrinkToFit="1"/>
      <protection/>
    </xf>
    <xf numFmtId="0" fontId="4" fillId="0" borderId="90" xfId="0" applyNumberFormat="1" applyFont="1" applyFill="1" applyBorder="1" applyAlignment="1" applyProtection="1">
      <alignment horizontal="center" vertical="center" shrinkToFit="1"/>
      <protection/>
    </xf>
    <xf numFmtId="0" fontId="4" fillId="0" borderId="17" xfId="0" applyNumberFormat="1" applyFont="1" applyBorder="1" applyAlignment="1">
      <alignment horizontal="center" vertical="center" shrinkToFit="1"/>
    </xf>
    <xf numFmtId="0" fontId="4" fillId="0" borderId="18" xfId="0" applyNumberFormat="1" applyFont="1" applyBorder="1" applyAlignment="1">
      <alignment horizontal="center" vertical="center" shrinkToFit="1"/>
    </xf>
    <xf numFmtId="49" fontId="4" fillId="33" borderId="32" xfId="0" applyNumberFormat="1" applyFont="1" applyFill="1" applyBorder="1" applyAlignment="1" applyProtection="1">
      <alignment horizontal="distributed" vertical="center" shrinkToFit="1"/>
      <protection/>
    </xf>
    <xf numFmtId="49" fontId="4" fillId="0" borderId="32" xfId="0" applyNumberFormat="1" applyFont="1" applyBorder="1" applyAlignment="1" applyProtection="1">
      <alignment horizontal="distributed" vertical="center" shrinkToFit="1"/>
      <protection/>
    </xf>
    <xf numFmtId="49" fontId="4" fillId="0" borderId="68" xfId="0" applyNumberFormat="1" applyFont="1" applyBorder="1" applyAlignment="1" applyProtection="1">
      <alignment horizontal="distributed" vertical="center" shrinkToFit="1"/>
      <protection/>
    </xf>
    <xf numFmtId="49" fontId="4" fillId="33" borderId="45" xfId="0" applyNumberFormat="1" applyFont="1" applyFill="1" applyBorder="1" applyAlignment="1" applyProtection="1">
      <alignment horizontal="distributed" vertical="center" shrinkToFit="1"/>
      <protection/>
    </xf>
    <xf numFmtId="49" fontId="4" fillId="0" borderId="45" xfId="0" applyNumberFormat="1" applyFont="1" applyBorder="1" applyAlignment="1" applyProtection="1">
      <alignment horizontal="distributed" vertical="center" shrinkToFit="1"/>
      <protection/>
    </xf>
    <xf numFmtId="49" fontId="4" fillId="0" borderId="46" xfId="0" applyNumberFormat="1" applyFont="1" applyBorder="1" applyAlignment="1" applyProtection="1">
      <alignment horizontal="distributed" vertical="center" shrinkToFit="1"/>
      <protection/>
    </xf>
    <xf numFmtId="49" fontId="0" fillId="33" borderId="0" xfId="0" applyNumberFormat="1" applyFont="1" applyFill="1" applyBorder="1" applyAlignment="1" applyProtection="1">
      <alignment horizontal="center" vertical="center" shrinkToFit="1"/>
      <protection/>
    </xf>
    <xf numFmtId="49" fontId="0" fillId="0" borderId="0" xfId="0" applyNumberFormat="1" applyAlignment="1">
      <alignment horizontal="center" vertical="center" shrinkToFit="1"/>
    </xf>
    <xf numFmtId="0" fontId="4" fillId="33" borderId="91" xfId="0" applyNumberFormat="1" applyFont="1" applyFill="1" applyBorder="1" applyAlignment="1" applyProtection="1">
      <alignment horizontal="center" vertical="center" shrinkToFit="1"/>
      <protection/>
    </xf>
    <xf numFmtId="49" fontId="4" fillId="33" borderId="92" xfId="0" applyNumberFormat="1" applyFont="1" applyFill="1" applyBorder="1" applyAlignment="1" applyProtection="1">
      <alignment horizontal="center" vertical="center" shrinkToFit="1"/>
      <protection/>
    </xf>
    <xf numFmtId="49" fontId="4" fillId="0" borderId="45" xfId="0" applyNumberFormat="1" applyFont="1" applyBorder="1" applyAlignment="1" applyProtection="1">
      <alignment horizontal="center" vertical="center" shrinkToFit="1"/>
      <protection/>
    </xf>
    <xf numFmtId="49" fontId="4" fillId="33" borderId="93" xfId="0" applyNumberFormat="1" applyFont="1" applyFill="1" applyBorder="1" applyAlignment="1" applyProtection="1">
      <alignment horizontal="center" vertical="center" shrinkToFit="1"/>
      <protection/>
    </xf>
    <xf numFmtId="49" fontId="4" fillId="0" borderId="94" xfId="0" applyNumberFormat="1" applyFont="1" applyBorder="1" applyAlignment="1" applyProtection="1">
      <alignment horizontal="center" vertical="center" shrinkToFit="1"/>
      <protection/>
    </xf>
    <xf numFmtId="49" fontId="4" fillId="33" borderId="95" xfId="0" applyNumberFormat="1" applyFont="1" applyFill="1" applyBorder="1" applyAlignment="1" applyProtection="1">
      <alignment horizontal="center" vertical="center" shrinkToFit="1"/>
      <protection/>
    </xf>
    <xf numFmtId="49" fontId="4" fillId="0" borderId="96" xfId="0" applyNumberFormat="1" applyFont="1" applyBorder="1" applyAlignment="1" applyProtection="1">
      <alignment horizontal="center" vertical="center" shrinkToFit="1"/>
      <protection/>
    </xf>
    <xf numFmtId="49" fontId="4" fillId="35" borderId="54" xfId="0" applyNumberFormat="1" applyFont="1" applyFill="1" applyBorder="1" applyAlignment="1" applyProtection="1">
      <alignment horizontal="center" vertical="center" shrinkToFit="1"/>
      <protection/>
    </xf>
    <xf numFmtId="49" fontId="2" fillId="33" borderId="0" xfId="0" applyNumberFormat="1" applyFont="1" applyFill="1" applyBorder="1" applyAlignment="1" applyProtection="1">
      <alignment horizontal="left"/>
      <protection/>
    </xf>
    <xf numFmtId="0" fontId="2" fillId="0" borderId="0" xfId="0" applyFont="1" applyAlignment="1">
      <alignment horizontal="left"/>
    </xf>
    <xf numFmtId="49" fontId="2" fillId="33" borderId="0" xfId="0" applyNumberFormat="1" applyFont="1" applyFill="1" applyBorder="1" applyAlignment="1" applyProtection="1">
      <alignment horizontal="left" vertical="top"/>
      <protection/>
    </xf>
    <xf numFmtId="0" fontId="2" fillId="0" borderId="0" xfId="0" applyFont="1" applyAlignment="1">
      <alignment horizontal="left" vertical="top"/>
    </xf>
    <xf numFmtId="49" fontId="4" fillId="33" borderId="76" xfId="0" applyNumberFormat="1" applyFont="1" applyFill="1" applyBorder="1" applyAlignment="1" applyProtection="1">
      <alignment horizontal="center" vertical="center" shrinkToFit="1"/>
      <protection/>
    </xf>
    <xf numFmtId="0" fontId="0" fillId="0" borderId="56" xfId="0" applyBorder="1" applyAlignment="1">
      <alignment horizontal="center" vertical="center" shrinkToFit="1"/>
    </xf>
    <xf numFmtId="0" fontId="0" fillId="0" borderId="97" xfId="0" applyBorder="1" applyAlignment="1">
      <alignment horizontal="center" vertical="center" shrinkToFit="1"/>
    </xf>
    <xf numFmtId="49" fontId="4" fillId="33" borderId="98" xfId="0" applyNumberFormat="1" applyFont="1" applyFill="1" applyBorder="1" applyAlignment="1" applyProtection="1">
      <alignment horizontal="center" vertical="center" shrinkToFit="1"/>
      <protection/>
    </xf>
    <xf numFmtId="0" fontId="0" fillId="0" borderId="57" xfId="0" applyBorder="1" applyAlignment="1">
      <alignment horizontal="center" vertical="center" shrinkToFit="1"/>
    </xf>
    <xf numFmtId="0" fontId="4" fillId="33" borderId="99" xfId="0" applyNumberFormat="1" applyFont="1" applyFill="1" applyBorder="1" applyAlignment="1" applyProtection="1">
      <alignment horizontal="center" vertical="center" shrinkToFit="1"/>
      <protection/>
    </xf>
    <xf numFmtId="49" fontId="4" fillId="0" borderId="100" xfId="0" applyNumberFormat="1" applyFont="1" applyBorder="1" applyAlignment="1" applyProtection="1">
      <alignment horizontal="center" vertical="center" shrinkToFit="1"/>
      <protection/>
    </xf>
    <xf numFmtId="49" fontId="4" fillId="0" borderId="101" xfId="0" applyNumberFormat="1" applyFont="1" applyBorder="1" applyAlignment="1" applyProtection="1">
      <alignment horizontal="center" vertical="center" shrinkToFit="1"/>
      <protection/>
    </xf>
    <xf numFmtId="49" fontId="4" fillId="0" borderId="102" xfId="0" applyNumberFormat="1" applyFont="1" applyBorder="1" applyAlignment="1" applyProtection="1">
      <alignment horizontal="center" vertical="center" shrinkToFit="1"/>
      <protection/>
    </xf>
    <xf numFmtId="49" fontId="4" fillId="0" borderId="47" xfId="0" applyNumberFormat="1" applyFont="1" applyBorder="1" applyAlignment="1" applyProtection="1">
      <alignment horizontal="center" vertical="center" shrinkToFit="1"/>
      <protection/>
    </xf>
    <xf numFmtId="49" fontId="4" fillId="0" borderId="48" xfId="0" applyNumberFormat="1" applyFont="1" applyBorder="1" applyAlignment="1" applyProtection="1">
      <alignment horizontal="center" vertical="center" shrinkToFit="1"/>
      <protection/>
    </xf>
    <xf numFmtId="49" fontId="4" fillId="0" borderId="86" xfId="0" applyNumberFormat="1" applyFont="1" applyBorder="1" applyAlignment="1" applyProtection="1">
      <alignment horizontal="center" vertical="center" shrinkToFit="1"/>
      <protection/>
    </xf>
    <xf numFmtId="49" fontId="4" fillId="0" borderId="65" xfId="0" applyNumberFormat="1" applyFont="1" applyBorder="1" applyAlignment="1" applyProtection="1">
      <alignment horizontal="center" vertical="center" shrinkToFit="1"/>
      <protection/>
    </xf>
    <xf numFmtId="0" fontId="4" fillId="33" borderId="103" xfId="0" applyNumberFormat="1" applyFont="1" applyFill="1" applyBorder="1" applyAlignment="1" applyProtection="1">
      <alignment horizontal="center" vertical="center" shrinkToFit="1"/>
      <protection/>
    </xf>
    <xf numFmtId="0" fontId="4" fillId="33" borderId="104" xfId="0" applyNumberFormat="1" applyFont="1" applyFill="1" applyBorder="1" applyAlignment="1" applyProtection="1">
      <alignment horizontal="center" vertical="center" shrinkToFit="1"/>
      <protection/>
    </xf>
    <xf numFmtId="49" fontId="4" fillId="33" borderId="14" xfId="0" applyNumberFormat="1" applyFont="1" applyFill="1" applyBorder="1" applyAlignment="1" applyProtection="1">
      <alignment horizontal="center" vertical="center" shrinkToFit="1"/>
      <protection/>
    </xf>
    <xf numFmtId="49" fontId="4" fillId="33" borderId="28" xfId="0" applyNumberFormat="1" applyFont="1" applyFill="1" applyBorder="1" applyAlignment="1" applyProtection="1">
      <alignment horizontal="center" vertical="center" shrinkToFit="1"/>
      <protection/>
    </xf>
    <xf numFmtId="49" fontId="4" fillId="33" borderId="44" xfId="0" applyNumberFormat="1" applyFont="1" applyFill="1" applyBorder="1" applyAlignment="1" applyProtection="1">
      <alignment horizontal="center" vertical="center" shrinkToFit="1"/>
      <protection/>
    </xf>
    <xf numFmtId="49" fontId="4" fillId="33" borderId="15" xfId="0" applyNumberFormat="1" applyFont="1" applyFill="1" applyBorder="1" applyAlignment="1" applyProtection="1">
      <alignment horizontal="center" vertical="center" shrinkToFit="1"/>
      <protection/>
    </xf>
    <xf numFmtId="49" fontId="13" fillId="33" borderId="28" xfId="0" applyNumberFormat="1" applyFont="1" applyFill="1" applyBorder="1" applyAlignment="1" applyProtection="1">
      <alignment horizontal="left" shrinkToFit="1"/>
      <protection/>
    </xf>
    <xf numFmtId="49" fontId="13" fillId="0" borderId="28" xfId="0" applyNumberFormat="1" applyFont="1" applyBorder="1" applyAlignment="1">
      <alignment horizontal="left" shrinkToFit="1"/>
    </xf>
    <xf numFmtId="49" fontId="4" fillId="33" borderId="105" xfId="0" applyNumberFormat="1" applyFont="1" applyFill="1" applyBorder="1" applyAlignment="1" applyProtection="1">
      <alignment horizontal="center" vertical="center" shrinkToFit="1"/>
      <protection/>
    </xf>
    <xf numFmtId="49" fontId="4" fillId="0" borderId="106" xfId="0" applyNumberFormat="1" applyFont="1" applyBorder="1" applyAlignment="1" applyProtection="1">
      <alignment horizontal="center" vertical="center" shrinkToFit="1"/>
      <protection/>
    </xf>
    <xf numFmtId="49" fontId="4" fillId="0" borderId="107" xfId="0" applyNumberFormat="1" applyFont="1" applyBorder="1" applyAlignment="1" applyProtection="1">
      <alignment horizontal="center" vertical="center" shrinkToFit="1"/>
      <protection/>
    </xf>
    <xf numFmtId="49" fontId="4" fillId="33" borderId="108" xfId="0" applyNumberFormat="1" applyFont="1" applyFill="1" applyBorder="1" applyAlignment="1" applyProtection="1">
      <alignment horizontal="center" vertical="center" shrinkToFit="1"/>
      <protection/>
    </xf>
    <xf numFmtId="49" fontId="4" fillId="0" borderId="59" xfId="0" applyNumberFormat="1" applyFont="1" applyBorder="1" applyAlignment="1" applyProtection="1">
      <alignment horizontal="center" vertical="center" shrinkToFit="1"/>
      <protection/>
    </xf>
    <xf numFmtId="49" fontId="4" fillId="0" borderId="109" xfId="0" applyNumberFormat="1" applyFont="1" applyBorder="1" applyAlignment="1" applyProtection="1">
      <alignment horizontal="center" vertical="center" shrinkToFit="1"/>
      <protection/>
    </xf>
    <xf numFmtId="49" fontId="18" fillId="35" borderId="28" xfId="0" applyNumberFormat="1" applyFont="1" applyFill="1" applyBorder="1" applyAlignment="1" applyProtection="1">
      <alignment horizontal="left" vertical="center"/>
      <protection/>
    </xf>
    <xf numFmtId="49" fontId="18" fillId="35" borderId="44" xfId="0" applyNumberFormat="1" applyFont="1" applyFill="1" applyBorder="1" applyAlignment="1" applyProtection="1">
      <alignment horizontal="left" vertical="center"/>
      <protection/>
    </xf>
    <xf numFmtId="49" fontId="18" fillId="35" borderId="45" xfId="0" applyNumberFormat="1" applyFont="1" applyFill="1" applyBorder="1" applyAlignment="1" applyProtection="1">
      <alignment horizontal="left" vertical="center"/>
      <protection/>
    </xf>
    <xf numFmtId="49" fontId="18" fillId="35" borderId="46" xfId="0" applyNumberFormat="1" applyFont="1" applyFill="1" applyBorder="1" applyAlignment="1" applyProtection="1">
      <alignment horizontal="left" vertical="center"/>
      <protection/>
    </xf>
    <xf numFmtId="0" fontId="15" fillId="36" borderId="56" xfId="0" applyNumberFormat="1" applyFont="1" applyFill="1" applyBorder="1" applyAlignment="1" applyProtection="1">
      <alignment horizontal="right" vertical="center" shrinkToFit="1"/>
      <protection/>
    </xf>
    <xf numFmtId="0" fontId="15" fillId="36" borderId="38" xfId="0" applyNumberFormat="1" applyFont="1" applyFill="1" applyBorder="1" applyAlignment="1" applyProtection="1">
      <alignment horizontal="right" vertical="center" shrinkToFit="1"/>
      <protection/>
    </xf>
    <xf numFmtId="0" fontId="12" fillId="36" borderId="38" xfId="0" applyNumberFormat="1" applyFont="1" applyFill="1" applyBorder="1" applyAlignment="1" applyProtection="1">
      <alignment horizontal="center" vertical="center" shrinkToFit="1"/>
      <protection/>
    </xf>
    <xf numFmtId="0" fontId="12" fillId="36" borderId="110" xfId="0" applyNumberFormat="1" applyFont="1" applyFill="1" applyBorder="1" applyAlignment="1" applyProtection="1">
      <alignment horizontal="center" vertical="center" shrinkToFit="1"/>
      <protection/>
    </xf>
    <xf numFmtId="0" fontId="16" fillId="36" borderId="38" xfId="0" applyNumberFormat="1" applyFont="1" applyFill="1" applyBorder="1" applyAlignment="1" applyProtection="1">
      <alignment horizontal="center" vertical="center"/>
      <protection/>
    </xf>
    <xf numFmtId="49" fontId="5" fillId="33" borderId="111" xfId="0" applyNumberFormat="1" applyFont="1" applyFill="1" applyBorder="1" applyAlignment="1" applyProtection="1">
      <alignment horizontal="center" vertical="center"/>
      <protection/>
    </xf>
    <xf numFmtId="49" fontId="5" fillId="0" borderId="101" xfId="0" applyNumberFormat="1" applyFont="1" applyBorder="1" applyAlignment="1" applyProtection="1">
      <alignment horizontal="center" vertical="center"/>
      <protection/>
    </xf>
    <xf numFmtId="49" fontId="5" fillId="0" borderId="112" xfId="0"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64</xdr:col>
      <xdr:colOff>47625</xdr:colOff>
      <xdr:row>4</xdr:row>
      <xdr:rowOff>47625</xdr:rowOff>
    </xdr:from>
    <xdr:ext cx="590550" cy="209550"/>
    <xdr:sp>
      <xdr:nvSpPr>
        <xdr:cNvPr id="1" name="Text Box 11"/>
        <xdr:cNvSpPr txBox="1">
          <a:spLocks noChangeArrowheads="1"/>
        </xdr:cNvSpPr>
      </xdr:nvSpPr>
      <xdr:spPr>
        <a:xfrm>
          <a:off x="7305675" y="876300"/>
          <a:ext cx="590550" cy="209550"/>
        </a:xfrm>
        <a:prstGeom prst="rect">
          <a:avLst/>
        </a:prstGeom>
        <a:noFill/>
        <a:ln w="9525"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工試第</a:t>
          </a:r>
        </a:p>
      </xdr:txBody>
    </xdr:sp>
    <xdr:clientData/>
  </xdr:oneCellAnchor>
  <xdr:oneCellAnchor>
    <xdr:from>
      <xdr:col>71</xdr:col>
      <xdr:colOff>38100</xdr:colOff>
      <xdr:row>3</xdr:row>
      <xdr:rowOff>238125</xdr:rowOff>
    </xdr:from>
    <xdr:ext cx="161925" cy="304800"/>
    <xdr:sp>
      <xdr:nvSpPr>
        <xdr:cNvPr id="2" name="Text Box 12"/>
        <xdr:cNvSpPr txBox="1">
          <a:spLocks noChangeArrowheads="1"/>
        </xdr:cNvSpPr>
      </xdr:nvSpPr>
      <xdr:spPr>
        <a:xfrm>
          <a:off x="7981950" y="819150"/>
          <a:ext cx="161925" cy="304800"/>
        </a:xfrm>
        <a:prstGeom prst="rect">
          <a:avLst/>
        </a:prstGeom>
        <a:noFill/>
        <a:ln w="9525" cmpd="sng">
          <a:noFill/>
        </a:ln>
      </xdr:spPr>
      <xdr:txBody>
        <a:bodyPr vertOverflow="clip" wrap="square" lIns="18288" tIns="18288" rIns="0" bIns="18288" anchor="ctr">
          <a:spAutoFit/>
        </a:bodyPr>
        <a:p>
          <a:pPr algn="l">
            <a:defRPr/>
          </a:pPr>
          <a:r>
            <a:rPr lang="en-US" cap="none" sz="800" b="0" i="0" u="none" baseline="0">
              <a:solidFill>
                <a:srgbClr val="000000"/>
              </a:solidFill>
              <a:latin typeface="ＭＳ 明朝"/>
              <a:ea typeface="ＭＳ 明朝"/>
              <a:cs typeface="ＭＳ 明朝"/>
            </a:rPr>
            <a:t>特　
</a:t>
          </a:r>
          <a:r>
            <a:rPr lang="en-US" cap="none" sz="800" b="0" i="0" u="none" baseline="0">
              <a:solidFill>
                <a:srgbClr val="000000"/>
              </a:solidFill>
              <a:latin typeface="ＭＳ 明朝"/>
              <a:ea typeface="ＭＳ 明朝"/>
              <a:cs typeface="ＭＳ 明朝"/>
            </a:rPr>
            <a:t>CC</a:t>
          </a:r>
          <a:r>
            <a:rPr lang="en-US" cap="none" sz="1100" b="0" i="0" u="none" baseline="0">
              <a:solidFill>
                <a:srgbClr val="000000"/>
              </a:solidFill>
              <a:latin typeface="ＭＳ 明朝"/>
              <a:ea typeface="ＭＳ 明朝"/>
              <a:cs typeface="ＭＳ 明朝"/>
            </a:rPr>
            <a:t>　　</a:t>
          </a:r>
        </a:p>
      </xdr:txBody>
    </xdr:sp>
    <xdr:clientData/>
  </xdr:oneCellAnchor>
  <xdr:twoCellAnchor>
    <xdr:from>
      <xdr:col>88</xdr:col>
      <xdr:colOff>85725</xdr:colOff>
      <xdr:row>4</xdr:row>
      <xdr:rowOff>66675</xdr:rowOff>
    </xdr:from>
    <xdr:to>
      <xdr:col>91</xdr:col>
      <xdr:colOff>85725</xdr:colOff>
      <xdr:row>4</xdr:row>
      <xdr:rowOff>276225</xdr:rowOff>
    </xdr:to>
    <xdr:sp>
      <xdr:nvSpPr>
        <xdr:cNvPr id="3" name="Text Box 13"/>
        <xdr:cNvSpPr txBox="1">
          <a:spLocks noChangeArrowheads="1"/>
        </xdr:cNvSpPr>
      </xdr:nvSpPr>
      <xdr:spPr>
        <a:xfrm>
          <a:off x="9648825" y="895350"/>
          <a:ext cx="285750" cy="209550"/>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64</xdr:col>
      <xdr:colOff>66675</xdr:colOff>
      <xdr:row>5</xdr:row>
      <xdr:rowOff>85725</xdr:rowOff>
    </xdr:from>
    <xdr:to>
      <xdr:col>91</xdr:col>
      <xdr:colOff>76200</xdr:colOff>
      <xdr:row>5</xdr:row>
      <xdr:rowOff>285750</xdr:rowOff>
    </xdr:to>
    <xdr:grpSp>
      <xdr:nvGrpSpPr>
        <xdr:cNvPr id="4" name="Group 20"/>
        <xdr:cNvGrpSpPr>
          <a:grpSpLocks/>
        </xdr:cNvGrpSpPr>
      </xdr:nvGrpSpPr>
      <xdr:grpSpPr>
        <a:xfrm>
          <a:off x="7324725" y="1257300"/>
          <a:ext cx="2600325" cy="200025"/>
          <a:chOff x="582" y="125"/>
          <a:chExt cx="216" cy="22"/>
        </a:xfrm>
        <a:solidFill>
          <a:srgbClr val="FFFFFF"/>
        </a:solidFill>
      </xdr:grpSpPr>
      <xdr:sp>
        <xdr:nvSpPr>
          <xdr:cNvPr id="5" name="Text Box 21"/>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6" name="Text Box 22"/>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7" name="Text Box 23"/>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8" name="Text Box 24"/>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平成</a:t>
            </a:r>
          </a:p>
        </xdr:txBody>
      </xdr:sp>
    </xdr:grpSp>
    <xdr:clientData/>
  </xdr:twoCellAnchor>
  <xdr:oneCellAnchor>
    <xdr:from>
      <xdr:col>2</xdr:col>
      <xdr:colOff>238125</xdr:colOff>
      <xdr:row>15</xdr:row>
      <xdr:rowOff>66675</xdr:rowOff>
    </xdr:from>
    <xdr:ext cx="209550" cy="2133600"/>
    <xdr:sp>
      <xdr:nvSpPr>
        <xdr:cNvPr id="9" name="Text Box 69"/>
        <xdr:cNvSpPr txBox="1">
          <a:spLocks noChangeArrowheads="1"/>
        </xdr:cNvSpPr>
      </xdr:nvSpPr>
      <xdr:spPr>
        <a:xfrm>
          <a:off x="1009650" y="3619500"/>
          <a:ext cx="209550" cy="2133600"/>
        </a:xfrm>
        <a:prstGeom prst="rect">
          <a:avLst/>
        </a:prstGeom>
        <a:noFill/>
        <a:ln w="9525" cmpd="sng">
          <a:noFill/>
        </a:ln>
      </xdr:spPr>
      <xdr:txBody>
        <a:bodyPr vertOverflow="clip" wrap="square" lIns="0" tIns="0" rIns="18288" bIns="0" anchor="dist" vert="wordArtVertRtl">
          <a:spAutoFit/>
        </a:bodyPr>
        <a:p>
          <a:pPr algn="r">
            <a:defRPr/>
          </a:pPr>
          <a:r>
            <a:rPr lang="en-US" cap="none" sz="1000" b="1" i="0" u="none" baseline="0">
              <a:solidFill>
                <a:srgbClr val="000000"/>
              </a:solidFill>
              <a:latin typeface="ＭＳ 明朝"/>
              <a:ea typeface="ＭＳ 明朝"/>
              <a:cs typeface="ＭＳ 明朝"/>
            </a:rPr>
            <a:t>◎太枠内のみご記入ください。</a:t>
          </a:r>
        </a:p>
      </xdr:txBody>
    </xdr:sp>
    <xdr:clientData/>
  </xdr:oneCellAnchor>
  <xdr:oneCellAnchor>
    <xdr:from>
      <xdr:col>73</xdr:col>
      <xdr:colOff>85725</xdr:colOff>
      <xdr:row>4</xdr:row>
      <xdr:rowOff>47625</xdr:rowOff>
    </xdr:from>
    <xdr:ext cx="209550" cy="209550"/>
    <xdr:sp>
      <xdr:nvSpPr>
        <xdr:cNvPr id="10" name="Text Box 93"/>
        <xdr:cNvSpPr txBox="1">
          <a:spLocks noChangeArrowheads="1"/>
        </xdr:cNvSpPr>
      </xdr:nvSpPr>
      <xdr:spPr>
        <a:xfrm>
          <a:off x="8220075" y="876300"/>
          <a:ext cx="209550" cy="209550"/>
        </a:xfrm>
        <a:prstGeom prst="rect">
          <a:avLst/>
        </a:prstGeom>
        <a:noFill/>
        <a:ln w="9525"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a:t>
          </a:r>
        </a:p>
      </xdr:txBody>
    </xdr:sp>
    <xdr:clientData/>
  </xdr:oneCellAnchor>
  <xdr:oneCellAnchor>
    <xdr:from>
      <xdr:col>79</xdr:col>
      <xdr:colOff>9525</xdr:colOff>
      <xdr:row>4</xdr:row>
      <xdr:rowOff>47625</xdr:rowOff>
    </xdr:from>
    <xdr:ext cx="219075" cy="209550"/>
    <xdr:sp>
      <xdr:nvSpPr>
        <xdr:cNvPr id="11" name="Text Box 96"/>
        <xdr:cNvSpPr txBox="1">
          <a:spLocks noChangeArrowheads="1"/>
        </xdr:cNvSpPr>
      </xdr:nvSpPr>
      <xdr:spPr>
        <a:xfrm>
          <a:off x="8715375" y="876300"/>
          <a:ext cx="219075" cy="209550"/>
        </a:xfrm>
        <a:prstGeom prst="rect">
          <a:avLst/>
        </a:prstGeom>
        <a:noFill/>
        <a:ln w="9525"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明朝"/>
              <a:ea typeface="ＭＳ 明朝"/>
              <a:cs typeface="ＭＳ 明朝"/>
            </a:rPr>
            <a:t>Ｆ</a:t>
          </a:r>
        </a:p>
      </xdr:txBody>
    </xdr:sp>
    <xdr:clientData/>
  </xdr:oneCellAnchor>
  <xdr:oneCellAnchor>
    <xdr:from>
      <xdr:col>48</xdr:col>
      <xdr:colOff>9525</xdr:colOff>
      <xdr:row>58</xdr:row>
      <xdr:rowOff>19050</xdr:rowOff>
    </xdr:from>
    <xdr:ext cx="4171950" cy="1276350"/>
    <xdr:sp>
      <xdr:nvSpPr>
        <xdr:cNvPr id="12" name="Text Box 140"/>
        <xdr:cNvSpPr txBox="1">
          <a:spLocks noChangeArrowheads="1"/>
        </xdr:cNvSpPr>
      </xdr:nvSpPr>
      <xdr:spPr>
        <a:xfrm>
          <a:off x="5772150" y="10191750"/>
          <a:ext cx="4171950"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
</a:t>
          </a:r>
          <a:r>
            <a:rPr lang="en-US" cap="none" sz="900" b="0" i="0" u="none" baseline="0">
              <a:solidFill>
                <a:srgbClr val="000000"/>
              </a:solidFill>
              <a:latin typeface="ＭＳ ゴシック"/>
              <a:ea typeface="ＭＳ ゴシック"/>
              <a:cs typeface="ＭＳ ゴシック"/>
            </a:rPr>
            <a:t>　　・入力の仕方が分からない。
</a:t>
          </a:r>
          <a:r>
            <a:rPr lang="en-US" cap="none" sz="900" b="0" i="0" u="none" baseline="0">
              <a:solidFill>
                <a:srgbClr val="000000"/>
              </a:solidFill>
              <a:latin typeface="ＭＳ ゴシック"/>
              <a:ea typeface="ＭＳ ゴシック"/>
              <a:cs typeface="ＭＳ ゴシック"/>
            </a:rPr>
            <a:t>　　・エクセルのセルに入力したら表示がおかしくなる。
</a:t>
          </a:r>
          <a:r>
            <a:rPr lang="en-US" cap="none" sz="900" b="0" i="0" u="none" baseline="0">
              <a:solidFill>
                <a:srgbClr val="000000"/>
              </a:solidFill>
              <a:latin typeface="ＭＳ ゴシック"/>
              <a:ea typeface="ＭＳ ゴシック"/>
              <a:cs typeface="ＭＳ ゴシック"/>
            </a:rPr>
            <a:t>　　　など疑問点・今後のご要望等ございましたら，
</a:t>
          </a:r>
          <a:r>
            <a:rPr lang="en-US" cap="none" sz="900" b="0" i="0" u="none" baseline="0">
              <a:solidFill>
                <a:srgbClr val="000000"/>
              </a:solidFill>
              <a:latin typeface="ＭＳ ゴシック"/>
              <a:ea typeface="ＭＳ ゴシック"/>
              <a:cs typeface="ＭＳ ゴシック"/>
            </a:rPr>
            <a:t>　　　下記連絡先にお問い合わせ下さい。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一般財団法人 建材試験センター 西日本試験所 福岡試験室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48</xdr:col>
      <xdr:colOff>0</xdr:colOff>
      <xdr:row>51</xdr:row>
      <xdr:rowOff>76200</xdr:rowOff>
    </xdr:from>
    <xdr:to>
      <xdr:col>91</xdr:col>
      <xdr:colOff>76200</xdr:colOff>
      <xdr:row>56</xdr:row>
      <xdr:rowOff>0</xdr:rowOff>
    </xdr:to>
    <xdr:grpSp>
      <xdr:nvGrpSpPr>
        <xdr:cNvPr id="13" name="グループ化 28"/>
        <xdr:cNvGrpSpPr>
          <a:grpSpLocks/>
        </xdr:cNvGrpSpPr>
      </xdr:nvGrpSpPr>
      <xdr:grpSpPr>
        <a:xfrm>
          <a:off x="5762625" y="9001125"/>
          <a:ext cx="4162425" cy="923925"/>
          <a:chOff x="4324350" y="8772525"/>
          <a:chExt cx="3333750" cy="923925"/>
        </a:xfrm>
        <a:solidFill>
          <a:srgbClr val="FFFFFF"/>
        </a:solidFill>
      </xdr:grpSpPr>
      <xdr:grpSp>
        <xdr:nvGrpSpPr>
          <xdr:cNvPr id="14" name="Group 144"/>
          <xdr:cNvGrpSpPr>
            <a:grpSpLocks/>
          </xdr:cNvGrpSpPr>
        </xdr:nvGrpSpPr>
        <xdr:grpSpPr>
          <a:xfrm>
            <a:off x="4324350" y="8772525"/>
            <a:ext cx="3333750" cy="923925"/>
            <a:chOff x="455" y="915"/>
            <a:chExt cx="350" cy="95"/>
          </a:xfrm>
          <a:solidFill>
            <a:srgbClr val="FFFFFF"/>
          </a:solidFill>
        </xdr:grpSpPr>
        <xdr:sp>
          <xdr:nvSpPr>
            <xdr:cNvPr id="15" name="Rectangle 145"/>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146"/>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Line 147"/>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148"/>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149"/>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0" name="Line 150"/>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151"/>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22" name="Text Box 152"/>
          <xdr:cNvSpPr txBox="1">
            <a:spLocks noChangeArrowheads="1"/>
          </xdr:cNvSpPr>
        </xdr:nvSpPr>
        <xdr:spPr>
          <a:xfrm>
            <a:off x="4410194" y="8810637"/>
            <a:ext cx="380881" cy="23814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23" name="Text Box 153"/>
          <xdr:cNvSpPr txBox="1">
            <a:spLocks noChangeArrowheads="1"/>
          </xdr:cNvSpPr>
        </xdr:nvSpPr>
        <xdr:spPr>
          <a:xfrm>
            <a:off x="6067068" y="8810637"/>
            <a:ext cx="380881" cy="23814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24" name="Text Box 154"/>
          <xdr:cNvSpPr txBox="1">
            <a:spLocks noChangeArrowheads="1"/>
          </xdr:cNvSpPr>
        </xdr:nvSpPr>
        <xdr:spPr>
          <a:xfrm>
            <a:off x="6582132" y="8772525"/>
            <a:ext cx="485894" cy="285724"/>
          </a:xfrm>
          <a:prstGeom prst="rect">
            <a:avLst/>
          </a:prstGeom>
          <a:noFill/>
          <a:ln w="9525" cmpd="sng">
            <a:noFill/>
          </a:ln>
        </xdr:spPr>
        <xdr:txBody>
          <a:bodyPr vertOverflow="clip" wrap="square" lIns="18288" tIns="18288" rIns="0" bIns="18288" anchor="ctr"/>
          <a:p>
            <a:pPr algn="ctr">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試験実施者</a:t>
            </a:r>
          </a:p>
        </xdr:txBody>
      </xdr:sp>
      <xdr:sp>
        <xdr:nvSpPr>
          <xdr:cNvPr id="25" name="Text Box 155"/>
          <xdr:cNvSpPr txBox="1">
            <a:spLocks noChangeArrowheads="1"/>
          </xdr:cNvSpPr>
        </xdr:nvSpPr>
        <xdr:spPr>
          <a:xfrm>
            <a:off x="6715482" y="9058249"/>
            <a:ext cx="190857" cy="20950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明朝"/>
                <a:ea typeface="ＭＳ 明朝"/>
                <a:cs typeface="ＭＳ 明朝"/>
              </a:rPr>
              <a:t>／</a:t>
            </a:r>
          </a:p>
        </xdr:txBody>
      </xdr:sp>
      <xdr:sp>
        <xdr:nvSpPr>
          <xdr:cNvPr id="26" name="Text Box 156"/>
          <xdr:cNvSpPr txBox="1">
            <a:spLocks noChangeArrowheads="1"/>
          </xdr:cNvSpPr>
        </xdr:nvSpPr>
        <xdr:spPr>
          <a:xfrm>
            <a:off x="7115532" y="8801167"/>
            <a:ext cx="542568" cy="23814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fLocksText="0">
        <xdr:nvSpPr>
          <xdr:cNvPr id="27" name="Text Box 157"/>
          <xdr:cNvSpPr txBox="1">
            <a:spLocks noChangeArrowheads="1"/>
          </xdr:cNvSpPr>
        </xdr:nvSpPr>
        <xdr:spPr>
          <a:xfrm>
            <a:off x="5486162" y="8811330"/>
            <a:ext cx="485894" cy="23352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84"/>
  <sheetViews>
    <sheetView showGridLines="0" tabSelected="1" zoomScalePageLayoutView="0" workbookViewId="0" topLeftCell="A16">
      <selection activeCell="D8" sqref="D8:CN8"/>
    </sheetView>
  </sheetViews>
  <sheetFormatPr defaultColWidth="4.5" defaultRowHeight="14.25"/>
  <cols>
    <col min="1" max="1" width="3.59765625" style="3" customWidth="1"/>
    <col min="2" max="2" width="4.5" style="3" customWidth="1"/>
    <col min="3" max="3" width="6.5" style="3" customWidth="1"/>
    <col min="4" max="12" width="1" style="3" customWidth="1"/>
    <col min="13" max="13" width="1.8984375" style="3" customWidth="1"/>
    <col min="14" max="63" width="1" style="3" customWidth="1"/>
    <col min="64" max="64" width="0.6953125" style="3" customWidth="1"/>
    <col min="65" max="65" width="1.203125" style="3" customWidth="1"/>
    <col min="66" max="92" width="1" style="3" customWidth="1"/>
    <col min="93" max="93" width="3.59765625" style="3" customWidth="1"/>
    <col min="94" max="95" width="4.5" style="3" hidden="1" customWidth="1"/>
    <col min="96" max="16384" width="4.5" style="3" customWidth="1"/>
  </cols>
  <sheetData>
    <row r="1" spans="1:103" ht="14.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3" ht="14.2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2"/>
      <c r="CQ2" s="2"/>
      <c r="CR2" s="2"/>
      <c r="CS2" s="2"/>
      <c r="CT2" s="2"/>
      <c r="CU2" s="2"/>
      <c r="CV2" s="2"/>
      <c r="CW2" s="2"/>
      <c r="CX2" s="2"/>
      <c r="CY2" s="2"/>
    </row>
    <row r="3" spans="1:103" ht="17.25" customHeight="1">
      <c r="A3" s="2"/>
      <c r="B3" s="1"/>
      <c r="C3" s="127" t="s">
        <v>53</v>
      </c>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
      <c r="CP3" s="2"/>
      <c r="CQ3" s="2"/>
      <c r="CR3" s="2"/>
      <c r="CS3" s="2"/>
      <c r="CT3" s="2"/>
      <c r="CU3" s="2"/>
      <c r="CV3" s="2"/>
      <c r="CW3" s="2"/>
      <c r="CX3" s="2"/>
      <c r="CY3" s="2"/>
    </row>
    <row r="4" spans="1:103" ht="19.5" customHeight="1">
      <c r="A4" s="2"/>
      <c r="B4" s="1"/>
      <c r="C4" s="138" t="s">
        <v>75</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
      <c r="CP4" s="2"/>
      <c r="CQ4" s="2"/>
      <c r="CR4" s="2"/>
      <c r="CS4" s="2"/>
      <c r="CT4" s="2"/>
      <c r="CU4" s="2"/>
      <c r="CV4" s="2"/>
      <c r="CW4" s="2"/>
      <c r="CX4" s="2"/>
      <c r="CY4" s="2"/>
    </row>
    <row r="5" spans="2:103" ht="27" customHeight="1">
      <c r="B5" s="1"/>
      <c r="C5" s="1"/>
      <c r="D5" s="135" t="s">
        <v>29</v>
      </c>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7"/>
      <c r="BB5" s="129" t="s">
        <v>0</v>
      </c>
      <c r="BC5" s="130"/>
      <c r="BD5" s="130"/>
      <c r="BE5" s="130"/>
      <c r="BF5" s="130"/>
      <c r="BG5" s="130"/>
      <c r="BH5" s="130"/>
      <c r="BI5" s="130"/>
      <c r="BJ5" s="130"/>
      <c r="BK5" s="130"/>
      <c r="BL5" s="131"/>
      <c r="BM5" s="132"/>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4"/>
      <c r="CO5" s="4"/>
      <c r="CR5" s="2"/>
      <c r="CS5" s="2"/>
      <c r="CT5" s="2"/>
      <c r="CU5" s="2"/>
      <c r="CV5" s="2"/>
      <c r="CW5" s="2"/>
      <c r="CX5" s="2"/>
      <c r="CY5" s="2"/>
    </row>
    <row r="6" spans="2:103" ht="27" customHeight="1">
      <c r="B6" s="1"/>
      <c r="C6" s="1"/>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1"/>
      <c r="BB6" s="129" t="s">
        <v>1</v>
      </c>
      <c r="BC6" s="130"/>
      <c r="BD6" s="130"/>
      <c r="BE6" s="130"/>
      <c r="BF6" s="130"/>
      <c r="BG6" s="130"/>
      <c r="BH6" s="130"/>
      <c r="BI6" s="130"/>
      <c r="BJ6" s="130"/>
      <c r="BK6" s="130"/>
      <c r="BL6" s="131"/>
      <c r="BM6" s="132"/>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4"/>
      <c r="CO6" s="4"/>
      <c r="CR6" s="2"/>
      <c r="CS6" s="2"/>
      <c r="CT6" s="2"/>
      <c r="CU6" s="2"/>
      <c r="CV6" s="2"/>
      <c r="CW6" s="2"/>
      <c r="CX6" s="2"/>
      <c r="CY6" s="2"/>
    </row>
    <row r="7" spans="2:103" ht="9" customHeight="1">
      <c r="B7" s="1"/>
      <c r="C7" s="1"/>
      <c r="D7" s="157" t="str">
        <f>$C$4</f>
        <v>-Ver.120520-</v>
      </c>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4"/>
      <c r="CR7" s="2"/>
      <c r="CS7" s="2"/>
      <c r="CT7" s="2"/>
      <c r="CU7" s="2"/>
      <c r="CV7" s="2"/>
      <c r="CW7" s="2"/>
      <c r="CX7" s="2"/>
      <c r="CY7" s="2"/>
    </row>
    <row r="8" spans="2:103" ht="18" customHeight="1" thickBot="1">
      <c r="B8" s="1"/>
      <c r="C8" s="1"/>
      <c r="D8" s="158" t="s">
        <v>64</v>
      </c>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4"/>
      <c r="CR8" s="2"/>
      <c r="CS8" s="2"/>
      <c r="CT8" s="2"/>
      <c r="CU8" s="2"/>
      <c r="CV8" s="2"/>
      <c r="CW8" s="2"/>
      <c r="CX8" s="2"/>
      <c r="CY8" s="2"/>
    </row>
    <row r="9" spans="2:103" ht="21" customHeight="1">
      <c r="B9" s="1"/>
      <c r="C9" s="5"/>
      <c r="D9" s="145" t="s">
        <v>2</v>
      </c>
      <c r="E9" s="146"/>
      <c r="F9" s="147"/>
      <c r="G9" s="149" t="s">
        <v>3</v>
      </c>
      <c r="H9" s="149"/>
      <c r="I9" s="149"/>
      <c r="J9" s="149"/>
      <c r="K9" s="149"/>
      <c r="L9" s="149"/>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9" t="s">
        <v>7</v>
      </c>
      <c r="BS9" s="149"/>
      <c r="BT9" s="149"/>
      <c r="BU9" s="149"/>
      <c r="BV9" s="149"/>
      <c r="BW9" s="149"/>
      <c r="BX9" s="149"/>
      <c r="BY9" s="149"/>
      <c r="BZ9" s="149"/>
      <c r="CA9" s="143"/>
      <c r="CB9" s="143"/>
      <c r="CC9" s="143"/>
      <c r="CD9" s="143"/>
      <c r="CE9" s="143"/>
      <c r="CF9" s="143"/>
      <c r="CG9" s="143"/>
      <c r="CH9" s="143"/>
      <c r="CI9" s="143"/>
      <c r="CJ9" s="143"/>
      <c r="CK9" s="143"/>
      <c r="CL9" s="143"/>
      <c r="CM9" s="143"/>
      <c r="CN9" s="144"/>
      <c r="CO9" s="4"/>
      <c r="CR9" s="2"/>
      <c r="CS9" s="2"/>
      <c r="CT9" s="2"/>
      <c r="CU9" s="2"/>
      <c r="CV9" s="2"/>
      <c r="CW9" s="2"/>
      <c r="CX9" s="2"/>
      <c r="CY9" s="2"/>
    </row>
    <row r="10" spans="2:103" ht="21" customHeight="1">
      <c r="B10" s="1"/>
      <c r="C10" s="5"/>
      <c r="D10" s="145"/>
      <c r="E10" s="146"/>
      <c r="F10" s="147"/>
      <c r="G10" s="150" t="s">
        <v>4</v>
      </c>
      <c r="H10" s="150"/>
      <c r="I10" s="150"/>
      <c r="J10" s="150"/>
      <c r="K10" s="150"/>
      <c r="L10" s="150"/>
      <c r="M10" s="154"/>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6"/>
      <c r="BR10" s="150" t="s">
        <v>8</v>
      </c>
      <c r="BS10" s="150"/>
      <c r="BT10" s="150"/>
      <c r="BU10" s="150"/>
      <c r="BV10" s="150"/>
      <c r="BW10" s="150"/>
      <c r="BX10" s="150"/>
      <c r="BY10" s="150"/>
      <c r="BZ10" s="150"/>
      <c r="CA10" s="152"/>
      <c r="CB10" s="152"/>
      <c r="CC10" s="152"/>
      <c r="CD10" s="152"/>
      <c r="CE10" s="152"/>
      <c r="CF10" s="152"/>
      <c r="CG10" s="152"/>
      <c r="CH10" s="152"/>
      <c r="CI10" s="152"/>
      <c r="CJ10" s="152"/>
      <c r="CK10" s="152"/>
      <c r="CL10" s="152"/>
      <c r="CM10" s="152"/>
      <c r="CN10" s="153"/>
      <c r="CO10" s="4"/>
      <c r="CR10" s="2"/>
      <c r="CS10" s="2"/>
      <c r="CT10" s="2"/>
      <c r="CU10" s="2"/>
      <c r="CV10" s="2"/>
      <c r="CW10" s="2"/>
      <c r="CX10" s="2"/>
      <c r="CY10" s="2"/>
    </row>
    <row r="11" spans="2:103" ht="10.5" customHeight="1">
      <c r="B11" s="1"/>
      <c r="C11" s="5"/>
      <c r="D11" s="159" t="s">
        <v>6</v>
      </c>
      <c r="E11" s="160"/>
      <c r="F11" s="161"/>
      <c r="G11" s="165"/>
      <c r="H11" s="109"/>
      <c r="I11" s="109"/>
      <c r="J11" s="109"/>
      <c r="K11" s="109"/>
      <c r="L11" s="109"/>
      <c r="M11" s="166" t="s">
        <v>9</v>
      </c>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8"/>
      <c r="CO11" s="4"/>
      <c r="CR11" s="2"/>
      <c r="CS11" s="2"/>
      <c r="CT11" s="2"/>
      <c r="CU11" s="2"/>
      <c r="CV11" s="2"/>
      <c r="CW11" s="2"/>
      <c r="CX11" s="2"/>
      <c r="CY11" s="2"/>
    </row>
    <row r="12" spans="2:103" ht="21" customHeight="1">
      <c r="B12" s="1"/>
      <c r="C12" s="5"/>
      <c r="D12" s="162"/>
      <c r="E12" s="163"/>
      <c r="F12" s="164"/>
      <c r="G12" s="151" t="s">
        <v>50</v>
      </c>
      <c r="H12" s="142"/>
      <c r="I12" s="142"/>
      <c r="J12" s="142"/>
      <c r="K12" s="142"/>
      <c r="L12" s="142"/>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42" t="s">
        <v>46</v>
      </c>
      <c r="BS12" s="142"/>
      <c r="BT12" s="142"/>
      <c r="BU12" s="142"/>
      <c r="BV12" s="142"/>
      <c r="BW12" s="142"/>
      <c r="BX12" s="142"/>
      <c r="BY12" s="142"/>
      <c r="BZ12" s="142"/>
      <c r="CA12" s="114"/>
      <c r="CB12" s="114"/>
      <c r="CC12" s="114"/>
      <c r="CD12" s="114"/>
      <c r="CE12" s="114"/>
      <c r="CF12" s="114"/>
      <c r="CG12" s="114"/>
      <c r="CH12" s="114"/>
      <c r="CI12" s="114"/>
      <c r="CJ12" s="114"/>
      <c r="CK12" s="114"/>
      <c r="CL12" s="114"/>
      <c r="CM12" s="114"/>
      <c r="CN12" s="148"/>
      <c r="CO12" s="4"/>
      <c r="CR12" s="2"/>
      <c r="CS12" s="2"/>
      <c r="CT12" s="2"/>
      <c r="CU12" s="2"/>
      <c r="CV12" s="2"/>
      <c r="CW12" s="2"/>
      <c r="CX12" s="2"/>
      <c r="CY12" s="2"/>
    </row>
    <row r="13" spans="2:103" ht="21" customHeight="1">
      <c r="B13" s="1"/>
      <c r="C13" s="5"/>
      <c r="D13" s="162"/>
      <c r="E13" s="163"/>
      <c r="F13" s="164"/>
      <c r="G13" s="151" t="s">
        <v>49</v>
      </c>
      <c r="H13" s="142"/>
      <c r="I13" s="142"/>
      <c r="J13" s="142"/>
      <c r="K13" s="142"/>
      <c r="L13" s="142"/>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07" t="s">
        <v>48</v>
      </c>
      <c r="AS13" s="107"/>
      <c r="AT13" s="107"/>
      <c r="AU13" s="107"/>
      <c r="AV13" s="107"/>
      <c r="AW13" s="107"/>
      <c r="AX13" s="114"/>
      <c r="AY13" s="114"/>
      <c r="AZ13" s="114"/>
      <c r="BA13" s="114"/>
      <c r="BB13" s="114"/>
      <c r="BC13" s="114"/>
      <c r="BD13" s="114"/>
      <c r="BE13" s="114"/>
      <c r="BF13" s="114"/>
      <c r="BG13" s="114"/>
      <c r="BH13" s="114"/>
      <c r="BI13" s="114"/>
      <c r="BJ13" s="114"/>
      <c r="BK13" s="114"/>
      <c r="BL13" s="114"/>
      <c r="BM13" s="114"/>
      <c r="BN13" s="106" t="s">
        <v>10</v>
      </c>
      <c r="BO13" s="106"/>
      <c r="BP13" s="106"/>
      <c r="BQ13" s="106"/>
      <c r="BR13" s="142" t="s">
        <v>47</v>
      </c>
      <c r="BS13" s="142"/>
      <c r="BT13" s="142"/>
      <c r="BU13" s="142"/>
      <c r="BV13" s="142"/>
      <c r="BW13" s="142"/>
      <c r="BX13" s="142"/>
      <c r="BY13" s="142"/>
      <c r="BZ13" s="142"/>
      <c r="CA13" s="114"/>
      <c r="CB13" s="114"/>
      <c r="CC13" s="114"/>
      <c r="CD13" s="114"/>
      <c r="CE13" s="114"/>
      <c r="CF13" s="114"/>
      <c r="CG13" s="114"/>
      <c r="CH13" s="114"/>
      <c r="CI13" s="114"/>
      <c r="CJ13" s="114"/>
      <c r="CK13" s="114"/>
      <c r="CL13" s="114"/>
      <c r="CM13" s="114"/>
      <c r="CN13" s="148"/>
      <c r="CO13" s="4"/>
      <c r="CR13" s="2"/>
      <c r="CS13" s="2"/>
      <c r="CT13" s="2"/>
      <c r="CU13" s="2"/>
      <c r="CV13" s="2"/>
      <c r="CW13" s="2"/>
      <c r="CX13" s="2"/>
      <c r="CY13" s="2"/>
    </row>
    <row r="14" spans="2:103" ht="21" customHeight="1" thickBot="1">
      <c r="B14" s="1"/>
      <c r="C14" s="1"/>
      <c r="D14" s="81" t="s">
        <v>5</v>
      </c>
      <c r="E14" s="82"/>
      <c r="F14" s="82"/>
      <c r="G14" s="82"/>
      <c r="H14" s="82"/>
      <c r="I14" s="82"/>
      <c r="J14" s="82"/>
      <c r="K14" s="82"/>
      <c r="L14" s="82"/>
      <c r="M14" s="89" t="s">
        <v>63</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1"/>
      <c r="CO14" s="4"/>
      <c r="CR14" s="2"/>
      <c r="CS14" s="2"/>
      <c r="CT14" s="2"/>
      <c r="CU14" s="2"/>
      <c r="CV14" s="2"/>
      <c r="CW14" s="2"/>
      <c r="CX14" s="2"/>
      <c r="CY14" s="2"/>
    </row>
    <row r="15" spans="2:103" ht="18" customHeight="1" thickBot="1">
      <c r="B15" s="1"/>
      <c r="C15" s="1"/>
      <c r="D15" s="80" t="s">
        <v>42</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4"/>
      <c r="CR15" s="2"/>
      <c r="CS15" s="2"/>
      <c r="CT15" s="2"/>
      <c r="CU15" s="2"/>
      <c r="CV15" s="2"/>
      <c r="CW15" s="2"/>
      <c r="CX15" s="2"/>
      <c r="CY15" s="2"/>
    </row>
    <row r="16" spans="2:103" ht="21" customHeight="1">
      <c r="B16" s="1"/>
      <c r="C16" s="1"/>
      <c r="D16" s="116" t="s">
        <v>23</v>
      </c>
      <c r="E16" s="117"/>
      <c r="F16" s="117"/>
      <c r="G16" s="117"/>
      <c r="H16" s="117"/>
      <c r="I16" s="117"/>
      <c r="J16" s="117"/>
      <c r="K16" s="117"/>
      <c r="L16" s="118"/>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20"/>
      <c r="CO16" s="6"/>
      <c r="CR16" s="2"/>
      <c r="CS16" s="2"/>
      <c r="CT16" s="2"/>
      <c r="CU16" s="2"/>
      <c r="CV16" s="2"/>
      <c r="CW16" s="2"/>
      <c r="CX16" s="2"/>
      <c r="CY16" s="2"/>
    </row>
    <row r="17" spans="2:103" ht="15" customHeight="1">
      <c r="B17" s="1"/>
      <c r="C17" s="1"/>
      <c r="D17" s="108" t="s">
        <v>18</v>
      </c>
      <c r="E17" s="109"/>
      <c r="F17" s="109"/>
      <c r="G17" s="109"/>
      <c r="H17" s="109"/>
      <c r="I17" s="109"/>
      <c r="J17" s="109"/>
      <c r="K17" s="109"/>
      <c r="L17" s="110"/>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6"/>
      <c r="CO17" s="4"/>
      <c r="CR17" s="2"/>
      <c r="CS17" s="2"/>
      <c r="CT17" s="2"/>
      <c r="CU17" s="2"/>
      <c r="CV17" s="2"/>
      <c r="CW17" s="2"/>
      <c r="CX17" s="2"/>
      <c r="CY17" s="2"/>
    </row>
    <row r="18" spans="2:103" ht="15" customHeight="1">
      <c r="B18" s="1"/>
      <c r="C18" s="1"/>
      <c r="D18" s="111"/>
      <c r="E18" s="112"/>
      <c r="F18" s="112"/>
      <c r="G18" s="112"/>
      <c r="H18" s="112"/>
      <c r="I18" s="112"/>
      <c r="J18" s="112"/>
      <c r="K18" s="112"/>
      <c r="L18" s="113"/>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21" t="s">
        <v>59</v>
      </c>
      <c r="BC18" s="123"/>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121" t="s">
        <v>60</v>
      </c>
      <c r="CN18" s="122"/>
      <c r="CO18" s="4"/>
      <c r="CR18" s="2"/>
      <c r="CS18" s="2"/>
      <c r="CT18" s="2"/>
      <c r="CU18" s="2"/>
      <c r="CV18" s="2"/>
      <c r="CW18" s="2"/>
      <c r="CX18" s="2"/>
      <c r="CY18" s="2"/>
    </row>
    <row r="19" spans="2:103" ht="15" customHeight="1">
      <c r="B19" s="1"/>
      <c r="C19" s="1"/>
      <c r="D19" s="86" t="s">
        <v>28</v>
      </c>
      <c r="E19" s="87"/>
      <c r="F19" s="87"/>
      <c r="G19" s="87"/>
      <c r="H19" s="87"/>
      <c r="I19" s="87"/>
      <c r="J19" s="87"/>
      <c r="K19" s="87"/>
      <c r="L19" s="88"/>
      <c r="M19" s="251" t="str">
        <f>IF(CQ19=FALSE,"(不要の場合は処分料を請求致します)","")</f>
        <v>(不要の場合は処分料を請求致します)</v>
      </c>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41" t="s">
        <v>27</v>
      </c>
      <c r="BC19" s="242"/>
      <c r="BD19" s="242"/>
      <c r="BE19" s="242"/>
      <c r="BF19" s="242"/>
      <c r="BG19" s="242"/>
      <c r="BH19" s="242"/>
      <c r="BI19" s="242"/>
      <c r="BJ19" s="243"/>
      <c r="BK19" s="124"/>
      <c r="BL19" s="124"/>
      <c r="BM19" s="124"/>
      <c r="BN19" s="124"/>
      <c r="BO19" s="124"/>
      <c r="BP19" s="124"/>
      <c r="BQ19" s="124"/>
      <c r="BR19" s="124"/>
      <c r="BS19" s="124"/>
      <c r="BT19" s="94" t="s">
        <v>38</v>
      </c>
      <c r="BU19" s="94"/>
      <c r="BV19" s="94"/>
      <c r="BW19" s="92" t="str">
        <f>IF($BK$19="","(無記入の場合は１部発行)","")</f>
        <v>(無記入の場合は１部発行)</v>
      </c>
      <c r="BX19" s="92"/>
      <c r="BY19" s="92"/>
      <c r="BZ19" s="92"/>
      <c r="CA19" s="92"/>
      <c r="CB19" s="92"/>
      <c r="CC19" s="92"/>
      <c r="CD19" s="92"/>
      <c r="CE19" s="92"/>
      <c r="CF19" s="92"/>
      <c r="CG19" s="92"/>
      <c r="CH19" s="92"/>
      <c r="CI19" s="92"/>
      <c r="CJ19" s="92"/>
      <c r="CK19" s="92"/>
      <c r="CL19" s="92"/>
      <c r="CM19" s="92"/>
      <c r="CN19" s="93"/>
      <c r="CO19" s="4"/>
      <c r="CP19" s="11" t="b">
        <v>0</v>
      </c>
      <c r="CQ19" s="8" t="b">
        <f>IF($CP$20=TRUE,FALSE,$CP$19)</f>
        <v>0</v>
      </c>
      <c r="CR19" s="2"/>
      <c r="CS19" s="2"/>
      <c r="CT19" s="2"/>
      <c r="CU19" s="2"/>
      <c r="CV19" s="2"/>
      <c r="CW19" s="2"/>
      <c r="CX19" s="2"/>
      <c r="CY19" s="2"/>
    </row>
    <row r="20" spans="2:103" ht="15" customHeight="1" thickBot="1">
      <c r="B20" s="1"/>
      <c r="C20" s="1"/>
      <c r="D20" s="83" t="s">
        <v>33</v>
      </c>
      <c r="E20" s="84"/>
      <c r="F20" s="84"/>
      <c r="G20" s="84"/>
      <c r="H20" s="84"/>
      <c r="I20" s="84"/>
      <c r="J20" s="84"/>
      <c r="K20" s="84"/>
      <c r="L20" s="85"/>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44" t="s">
        <v>58</v>
      </c>
      <c r="BC20" s="245"/>
      <c r="BD20" s="245"/>
      <c r="BE20" s="245"/>
      <c r="BF20" s="245"/>
      <c r="BG20" s="245"/>
      <c r="BH20" s="245"/>
      <c r="BI20" s="245"/>
      <c r="BJ20" s="246"/>
      <c r="BK20" s="255"/>
      <c r="BL20" s="255"/>
      <c r="BM20" s="255"/>
      <c r="BN20" s="255"/>
      <c r="BO20" s="255"/>
      <c r="BP20" s="255"/>
      <c r="BQ20" s="255"/>
      <c r="BR20" s="255"/>
      <c r="BS20" s="255"/>
      <c r="BT20" s="255"/>
      <c r="BU20" s="255"/>
      <c r="BV20" s="255"/>
      <c r="BW20" s="253" t="str">
        <f>IF(CP24=FALSE,"(代表試験状況，各試験体)","")</f>
        <v>(代表試験状況，各試験体)</v>
      </c>
      <c r="BX20" s="253"/>
      <c r="BY20" s="253"/>
      <c r="BZ20" s="253"/>
      <c r="CA20" s="253"/>
      <c r="CB20" s="253"/>
      <c r="CC20" s="253"/>
      <c r="CD20" s="253"/>
      <c r="CE20" s="253"/>
      <c r="CF20" s="253"/>
      <c r="CG20" s="253"/>
      <c r="CH20" s="253"/>
      <c r="CI20" s="253"/>
      <c r="CJ20" s="253"/>
      <c r="CK20" s="253"/>
      <c r="CL20" s="253"/>
      <c r="CM20" s="253"/>
      <c r="CN20" s="254"/>
      <c r="CO20" s="4"/>
      <c r="CP20" s="11" t="b">
        <v>0</v>
      </c>
      <c r="CR20" s="2"/>
      <c r="CS20" s="2"/>
      <c r="CT20" s="2"/>
      <c r="CU20" s="2"/>
      <c r="CV20" s="2"/>
      <c r="CW20" s="2"/>
      <c r="CX20" s="2"/>
      <c r="CY20" s="2"/>
    </row>
    <row r="21" spans="2:103" ht="18" customHeight="1" thickBot="1">
      <c r="B21" s="1"/>
      <c r="C21" s="1"/>
      <c r="D21" s="239" t="s">
        <v>61</v>
      </c>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0"/>
      <c r="CL21" s="240"/>
      <c r="CM21" s="240"/>
      <c r="CN21" s="240"/>
      <c r="CO21" s="4"/>
      <c r="CP21" s="11" t="b">
        <v>0</v>
      </c>
      <c r="CQ21" s="8" t="b">
        <f>IF($CP$22=TRUE,FALSE,$CP$21)</f>
        <v>0</v>
      </c>
      <c r="CR21" s="2"/>
      <c r="CS21" s="2"/>
      <c r="CT21" s="2"/>
      <c r="CU21" s="2"/>
      <c r="CV21" s="2"/>
      <c r="CW21" s="2"/>
      <c r="CX21" s="2"/>
      <c r="CY21" s="2"/>
    </row>
    <row r="22" spans="2:103" ht="11.25" customHeight="1">
      <c r="B22" s="1"/>
      <c r="C22" s="7"/>
      <c r="D22" s="31" t="s">
        <v>65</v>
      </c>
      <c r="E22" s="32"/>
      <c r="F22" s="32"/>
      <c r="G22" s="32"/>
      <c r="H22" s="32"/>
      <c r="I22" s="32"/>
      <c r="J22" s="32"/>
      <c r="K22" s="32"/>
      <c r="L22" s="32"/>
      <c r="M22" s="33"/>
      <c r="N22" s="169" t="s">
        <v>11</v>
      </c>
      <c r="O22" s="169"/>
      <c r="P22" s="169"/>
      <c r="Q22" s="169"/>
      <c r="R22" s="169"/>
      <c r="S22" s="169"/>
      <c r="T22" s="169"/>
      <c r="U22" s="170"/>
      <c r="V22" s="169" t="s">
        <v>12</v>
      </c>
      <c r="W22" s="169"/>
      <c r="X22" s="169"/>
      <c r="Y22" s="169"/>
      <c r="Z22" s="169"/>
      <c r="AA22" s="169"/>
      <c r="AB22" s="169"/>
      <c r="AC22" s="170"/>
      <c r="AD22" s="42" t="s">
        <v>74</v>
      </c>
      <c r="AE22" s="43"/>
      <c r="AF22" s="43"/>
      <c r="AG22" s="43"/>
      <c r="AH22" s="43"/>
      <c r="AI22" s="43"/>
      <c r="AJ22" s="43"/>
      <c r="AK22" s="43"/>
      <c r="AL22" s="44"/>
      <c r="AM22" s="51"/>
      <c r="AN22" s="52"/>
      <c r="AO22" s="52"/>
      <c r="AP22" s="52"/>
      <c r="AQ22" s="52"/>
      <c r="AR22" s="52"/>
      <c r="AS22" s="52"/>
      <c r="AT22" s="53"/>
      <c r="AU22" s="171" t="s">
        <v>13</v>
      </c>
      <c r="AV22" s="169"/>
      <c r="AW22" s="169"/>
      <c r="AX22" s="169"/>
      <c r="AY22" s="169"/>
      <c r="AZ22" s="169"/>
      <c r="BA22" s="169"/>
      <c r="BB22" s="170"/>
      <c r="BC22" s="169" t="s">
        <v>14</v>
      </c>
      <c r="BD22" s="169"/>
      <c r="BE22" s="169"/>
      <c r="BF22" s="169"/>
      <c r="BG22" s="169"/>
      <c r="BH22" s="169"/>
      <c r="BI22" s="169"/>
      <c r="BJ22" s="169"/>
      <c r="BK22" s="171" t="s">
        <v>15</v>
      </c>
      <c r="BL22" s="169"/>
      <c r="BM22" s="169"/>
      <c r="BN22" s="169"/>
      <c r="BO22" s="169"/>
      <c r="BP22" s="169"/>
      <c r="BQ22" s="169"/>
      <c r="BR22" s="170"/>
      <c r="BS22" s="174" t="s">
        <v>71</v>
      </c>
      <c r="BT22" s="175"/>
      <c r="BU22" s="175"/>
      <c r="BV22" s="175"/>
      <c r="BW22" s="175"/>
      <c r="BX22" s="175"/>
      <c r="BY22" s="175"/>
      <c r="BZ22" s="175"/>
      <c r="CA22" s="175"/>
      <c r="CB22" s="175"/>
      <c r="CC22" s="175"/>
      <c r="CD22" s="175"/>
      <c r="CE22" s="175"/>
      <c r="CF22" s="175"/>
      <c r="CG22" s="175"/>
      <c r="CH22" s="175"/>
      <c r="CI22" s="175"/>
      <c r="CJ22" s="175"/>
      <c r="CK22" s="175"/>
      <c r="CL22" s="175"/>
      <c r="CM22" s="175"/>
      <c r="CN22" s="176"/>
      <c r="CO22" s="4"/>
      <c r="CP22" s="11" t="b">
        <v>0</v>
      </c>
      <c r="CR22" s="2"/>
      <c r="CS22" s="2"/>
      <c r="CT22" s="2"/>
      <c r="CU22" s="2"/>
      <c r="CV22" s="2"/>
      <c r="CW22" s="2"/>
      <c r="CX22" s="2"/>
      <c r="CY22" s="2"/>
    </row>
    <row r="23" spans="2:103" ht="10.5" customHeight="1">
      <c r="B23" s="1"/>
      <c r="C23" s="7"/>
      <c r="D23" s="34"/>
      <c r="E23" s="35"/>
      <c r="F23" s="35"/>
      <c r="G23" s="35"/>
      <c r="H23" s="35"/>
      <c r="I23" s="35"/>
      <c r="J23" s="35"/>
      <c r="K23" s="35"/>
      <c r="L23" s="35"/>
      <c r="M23" s="36"/>
      <c r="N23" s="12"/>
      <c r="O23" s="12"/>
      <c r="P23" s="12"/>
      <c r="Q23" s="12"/>
      <c r="R23" s="12"/>
      <c r="S23" s="12"/>
      <c r="T23" s="12"/>
      <c r="U23" s="12"/>
      <c r="V23" s="14"/>
      <c r="W23" s="12"/>
      <c r="X23" s="12"/>
      <c r="Y23" s="12"/>
      <c r="Z23" s="12"/>
      <c r="AA23" s="12"/>
      <c r="AB23" s="12"/>
      <c r="AC23" s="13"/>
      <c r="AD23" s="45"/>
      <c r="AE23" s="46"/>
      <c r="AF23" s="46"/>
      <c r="AG23" s="46"/>
      <c r="AH23" s="46"/>
      <c r="AI23" s="46"/>
      <c r="AJ23" s="46"/>
      <c r="AK23" s="46"/>
      <c r="AL23" s="47"/>
      <c r="AM23" s="40" t="s">
        <v>17</v>
      </c>
      <c r="AN23" s="35"/>
      <c r="AO23" s="35"/>
      <c r="AP23" s="35"/>
      <c r="AQ23" s="35"/>
      <c r="AR23" s="35"/>
      <c r="AS23" s="35"/>
      <c r="AT23" s="41"/>
      <c r="AU23" s="17"/>
      <c r="AV23" s="18"/>
      <c r="AW23" s="18"/>
      <c r="AX23" s="18"/>
      <c r="AY23" s="18"/>
      <c r="AZ23" s="18"/>
      <c r="BA23" s="18"/>
      <c r="BB23" s="19"/>
      <c r="BC23" s="35" t="s">
        <v>16</v>
      </c>
      <c r="BD23" s="35"/>
      <c r="BE23" s="35"/>
      <c r="BF23" s="35"/>
      <c r="BG23" s="35"/>
      <c r="BH23" s="35"/>
      <c r="BI23" s="35"/>
      <c r="BJ23" s="35"/>
      <c r="BK23" s="40" t="s">
        <v>16</v>
      </c>
      <c r="BL23" s="35"/>
      <c r="BM23" s="35"/>
      <c r="BN23" s="35"/>
      <c r="BO23" s="35"/>
      <c r="BP23" s="35"/>
      <c r="BQ23" s="35"/>
      <c r="BR23" s="41"/>
      <c r="BS23" s="177"/>
      <c r="BT23" s="178"/>
      <c r="BU23" s="178"/>
      <c r="BV23" s="178"/>
      <c r="BW23" s="178"/>
      <c r="BX23" s="178"/>
      <c r="BY23" s="178"/>
      <c r="BZ23" s="178"/>
      <c r="CA23" s="178"/>
      <c r="CB23" s="178"/>
      <c r="CC23" s="178"/>
      <c r="CD23" s="178"/>
      <c r="CE23" s="178"/>
      <c r="CF23" s="178"/>
      <c r="CG23" s="178"/>
      <c r="CH23" s="178"/>
      <c r="CI23" s="178"/>
      <c r="CJ23" s="178"/>
      <c r="CK23" s="178"/>
      <c r="CL23" s="178"/>
      <c r="CM23" s="178"/>
      <c r="CN23" s="179"/>
      <c r="CO23" s="4"/>
      <c r="CP23" s="11" t="b">
        <v>0</v>
      </c>
      <c r="CQ23" s="8" t="b">
        <f>IF($CP$24=TRUE,FALSE,$CP$23)</f>
        <v>0</v>
      </c>
      <c r="CR23" s="2"/>
      <c r="CS23" s="2"/>
      <c r="CT23" s="2"/>
      <c r="CU23" s="2"/>
      <c r="CV23" s="2"/>
      <c r="CW23" s="2"/>
      <c r="CX23" s="2"/>
      <c r="CY23" s="2"/>
    </row>
    <row r="24" spans="2:103" ht="11.25" customHeight="1">
      <c r="B24" s="1"/>
      <c r="C24" s="7"/>
      <c r="D24" s="37"/>
      <c r="E24" s="38"/>
      <c r="F24" s="38"/>
      <c r="G24" s="38"/>
      <c r="H24" s="38"/>
      <c r="I24" s="38"/>
      <c r="J24" s="38"/>
      <c r="K24" s="38"/>
      <c r="L24" s="38"/>
      <c r="M24" s="39"/>
      <c r="N24" s="172" t="s">
        <v>57</v>
      </c>
      <c r="O24" s="79"/>
      <c r="P24" s="79"/>
      <c r="Q24" s="79"/>
      <c r="R24" s="79"/>
      <c r="S24" s="79"/>
      <c r="T24" s="79"/>
      <c r="U24" s="79"/>
      <c r="V24" s="79" t="s">
        <v>57</v>
      </c>
      <c r="W24" s="79"/>
      <c r="X24" s="79"/>
      <c r="Y24" s="79"/>
      <c r="Z24" s="79"/>
      <c r="AA24" s="79"/>
      <c r="AB24" s="79"/>
      <c r="AC24" s="79"/>
      <c r="AD24" s="48"/>
      <c r="AE24" s="49"/>
      <c r="AF24" s="49"/>
      <c r="AG24" s="49"/>
      <c r="AH24" s="49"/>
      <c r="AI24" s="49"/>
      <c r="AJ24" s="49"/>
      <c r="AK24" s="49"/>
      <c r="AL24" s="50"/>
      <c r="AM24" s="54"/>
      <c r="AN24" s="55"/>
      <c r="AO24" s="55"/>
      <c r="AP24" s="55"/>
      <c r="AQ24" s="55"/>
      <c r="AR24" s="55"/>
      <c r="AS24" s="55"/>
      <c r="AT24" s="56"/>
      <c r="AU24" s="185" t="s">
        <v>24</v>
      </c>
      <c r="AV24" s="173"/>
      <c r="AW24" s="173"/>
      <c r="AX24" s="173"/>
      <c r="AY24" s="173"/>
      <c r="AZ24" s="173"/>
      <c r="BA24" s="173"/>
      <c r="BB24" s="186"/>
      <c r="BC24" s="173" t="s">
        <v>52</v>
      </c>
      <c r="BD24" s="173"/>
      <c r="BE24" s="173"/>
      <c r="BF24" s="173"/>
      <c r="BG24" s="173"/>
      <c r="BH24" s="173"/>
      <c r="BI24" s="173"/>
      <c r="BJ24" s="173"/>
      <c r="BK24" s="185" t="s">
        <v>52</v>
      </c>
      <c r="BL24" s="173"/>
      <c r="BM24" s="173"/>
      <c r="BN24" s="173"/>
      <c r="BO24" s="173"/>
      <c r="BP24" s="173"/>
      <c r="BQ24" s="173"/>
      <c r="BR24" s="186"/>
      <c r="BS24" s="180"/>
      <c r="BT24" s="181"/>
      <c r="BU24" s="181"/>
      <c r="BV24" s="181"/>
      <c r="BW24" s="181"/>
      <c r="BX24" s="181"/>
      <c r="BY24" s="181"/>
      <c r="BZ24" s="181"/>
      <c r="CA24" s="181"/>
      <c r="CB24" s="181"/>
      <c r="CC24" s="181"/>
      <c r="CD24" s="181"/>
      <c r="CE24" s="181"/>
      <c r="CF24" s="181"/>
      <c r="CG24" s="181"/>
      <c r="CH24" s="181"/>
      <c r="CI24" s="181"/>
      <c r="CJ24" s="181"/>
      <c r="CK24" s="181"/>
      <c r="CL24" s="181"/>
      <c r="CM24" s="181"/>
      <c r="CN24" s="182"/>
      <c r="CO24" s="4"/>
      <c r="CP24" s="11" t="b">
        <v>0</v>
      </c>
      <c r="CR24" s="2"/>
      <c r="CS24" s="2"/>
      <c r="CT24" s="2"/>
      <c r="CU24" s="2"/>
      <c r="CV24" s="2"/>
      <c r="CW24" s="2"/>
      <c r="CX24" s="2"/>
      <c r="CY24" s="2"/>
    </row>
    <row r="25" spans="2:103" ht="9" customHeight="1">
      <c r="B25" s="1"/>
      <c r="C25" s="7"/>
      <c r="D25" s="28"/>
      <c r="E25" s="29"/>
      <c r="F25" s="29"/>
      <c r="G25" s="29"/>
      <c r="H25" s="29"/>
      <c r="I25" s="29"/>
      <c r="J25" s="29"/>
      <c r="K25" s="29"/>
      <c r="L25" s="29"/>
      <c r="M25" s="30"/>
      <c r="N25" s="20"/>
      <c r="O25" s="21"/>
      <c r="P25" s="21"/>
      <c r="Q25" s="21"/>
      <c r="R25" s="21"/>
      <c r="S25" s="21"/>
      <c r="T25" s="21"/>
      <c r="U25" s="22"/>
      <c r="V25" s="26"/>
      <c r="W25" s="21"/>
      <c r="X25" s="21"/>
      <c r="Y25" s="21"/>
      <c r="Z25" s="21"/>
      <c r="AA25" s="21"/>
      <c r="AB25" s="21"/>
      <c r="AC25" s="22"/>
      <c r="AD25" s="26"/>
      <c r="AE25" s="21"/>
      <c r="AF25" s="21"/>
      <c r="AG25" s="21"/>
      <c r="AH25" s="21"/>
      <c r="AI25" s="21"/>
      <c r="AJ25" s="21"/>
      <c r="AK25" s="21"/>
      <c r="AL25" s="22"/>
      <c r="AM25" s="26"/>
      <c r="AN25" s="21"/>
      <c r="AO25" s="21"/>
      <c r="AP25" s="21"/>
      <c r="AQ25" s="21"/>
      <c r="AR25" s="21"/>
      <c r="AS25" s="21"/>
      <c r="AT25" s="22"/>
      <c r="AU25" s="26"/>
      <c r="AV25" s="21"/>
      <c r="AW25" s="21"/>
      <c r="AX25" s="21"/>
      <c r="AY25" s="21"/>
      <c r="AZ25" s="21"/>
      <c r="BA25" s="21"/>
      <c r="BB25" s="22"/>
      <c r="BC25" s="26"/>
      <c r="BD25" s="21"/>
      <c r="BE25" s="21"/>
      <c r="BF25" s="21"/>
      <c r="BG25" s="21"/>
      <c r="BH25" s="21"/>
      <c r="BI25" s="21"/>
      <c r="BJ25" s="22"/>
      <c r="BK25" s="26"/>
      <c r="BL25" s="21"/>
      <c r="BM25" s="21"/>
      <c r="BN25" s="21"/>
      <c r="BO25" s="21"/>
      <c r="BP25" s="21"/>
      <c r="BQ25" s="21"/>
      <c r="BR25" s="22"/>
      <c r="BS25" s="26"/>
      <c r="BT25" s="21"/>
      <c r="BU25" s="21"/>
      <c r="BV25" s="21"/>
      <c r="BW25" s="21"/>
      <c r="BX25" s="21"/>
      <c r="BY25" s="21"/>
      <c r="BZ25" s="21"/>
      <c r="CA25" s="21"/>
      <c r="CB25" s="21"/>
      <c r="CC25" s="21"/>
      <c r="CD25" s="21"/>
      <c r="CE25" s="21"/>
      <c r="CF25" s="21"/>
      <c r="CG25" s="21"/>
      <c r="CH25" s="21"/>
      <c r="CI25" s="21"/>
      <c r="CJ25" s="21"/>
      <c r="CK25" s="21"/>
      <c r="CL25" s="21"/>
      <c r="CM25" s="21"/>
      <c r="CN25" s="183"/>
      <c r="CO25" s="4"/>
      <c r="CR25" s="2"/>
      <c r="CS25" s="2"/>
      <c r="CT25" s="2"/>
      <c r="CU25" s="2"/>
      <c r="CV25" s="2"/>
      <c r="CW25" s="2"/>
      <c r="CX25" s="2"/>
      <c r="CY25" s="2"/>
    </row>
    <row r="26" spans="2:103" ht="9" customHeight="1">
      <c r="B26" s="1"/>
      <c r="C26" s="7"/>
      <c r="D26" s="28"/>
      <c r="E26" s="29"/>
      <c r="F26" s="29"/>
      <c r="G26" s="29"/>
      <c r="H26" s="29"/>
      <c r="I26" s="29"/>
      <c r="J26" s="29"/>
      <c r="K26" s="29"/>
      <c r="L26" s="29"/>
      <c r="M26" s="30"/>
      <c r="N26" s="23"/>
      <c r="O26" s="24"/>
      <c r="P26" s="24"/>
      <c r="Q26" s="24"/>
      <c r="R26" s="24"/>
      <c r="S26" s="24"/>
      <c r="T26" s="24"/>
      <c r="U26" s="25"/>
      <c r="V26" s="27"/>
      <c r="W26" s="24"/>
      <c r="X26" s="24"/>
      <c r="Y26" s="24"/>
      <c r="Z26" s="24"/>
      <c r="AA26" s="24"/>
      <c r="AB26" s="24"/>
      <c r="AC26" s="25"/>
      <c r="AD26" s="27"/>
      <c r="AE26" s="24"/>
      <c r="AF26" s="24"/>
      <c r="AG26" s="24"/>
      <c r="AH26" s="24"/>
      <c r="AI26" s="24"/>
      <c r="AJ26" s="24"/>
      <c r="AK26" s="24"/>
      <c r="AL26" s="25"/>
      <c r="AM26" s="27"/>
      <c r="AN26" s="24"/>
      <c r="AO26" s="24"/>
      <c r="AP26" s="24"/>
      <c r="AQ26" s="24"/>
      <c r="AR26" s="24"/>
      <c r="AS26" s="24"/>
      <c r="AT26" s="25"/>
      <c r="AU26" s="27"/>
      <c r="AV26" s="24"/>
      <c r="AW26" s="24"/>
      <c r="AX26" s="24"/>
      <c r="AY26" s="24"/>
      <c r="AZ26" s="24"/>
      <c r="BA26" s="24"/>
      <c r="BB26" s="25"/>
      <c r="BC26" s="27"/>
      <c r="BD26" s="24"/>
      <c r="BE26" s="24"/>
      <c r="BF26" s="24"/>
      <c r="BG26" s="24"/>
      <c r="BH26" s="24"/>
      <c r="BI26" s="24"/>
      <c r="BJ26" s="25"/>
      <c r="BK26" s="27"/>
      <c r="BL26" s="24"/>
      <c r="BM26" s="24"/>
      <c r="BN26" s="24"/>
      <c r="BO26" s="24"/>
      <c r="BP26" s="24"/>
      <c r="BQ26" s="24"/>
      <c r="BR26" s="25"/>
      <c r="BS26" s="27"/>
      <c r="BT26" s="24"/>
      <c r="BU26" s="24"/>
      <c r="BV26" s="24"/>
      <c r="BW26" s="24"/>
      <c r="BX26" s="24"/>
      <c r="BY26" s="24"/>
      <c r="BZ26" s="24"/>
      <c r="CA26" s="24"/>
      <c r="CB26" s="24"/>
      <c r="CC26" s="24"/>
      <c r="CD26" s="24"/>
      <c r="CE26" s="24"/>
      <c r="CF26" s="24"/>
      <c r="CG26" s="24"/>
      <c r="CH26" s="24"/>
      <c r="CI26" s="24"/>
      <c r="CJ26" s="24"/>
      <c r="CK26" s="24"/>
      <c r="CL26" s="24"/>
      <c r="CM26" s="24"/>
      <c r="CN26" s="184"/>
      <c r="CO26" s="4"/>
      <c r="CR26" s="2"/>
      <c r="CS26" s="2"/>
      <c r="CT26" s="2"/>
      <c r="CU26" s="2"/>
      <c r="CV26" s="2"/>
      <c r="CW26" s="2"/>
      <c r="CX26" s="2"/>
      <c r="CY26" s="2"/>
    </row>
    <row r="27" spans="2:103" ht="9" customHeight="1">
      <c r="B27" s="1"/>
      <c r="C27" s="7"/>
      <c r="D27" s="28"/>
      <c r="E27" s="29"/>
      <c r="F27" s="29"/>
      <c r="G27" s="29"/>
      <c r="H27" s="29"/>
      <c r="I27" s="29"/>
      <c r="J27" s="29"/>
      <c r="K27" s="29"/>
      <c r="L27" s="29"/>
      <c r="M27" s="30"/>
      <c r="N27" s="20"/>
      <c r="O27" s="21"/>
      <c r="P27" s="21"/>
      <c r="Q27" s="21"/>
      <c r="R27" s="21"/>
      <c r="S27" s="21"/>
      <c r="T27" s="21"/>
      <c r="U27" s="22"/>
      <c r="V27" s="26"/>
      <c r="W27" s="21"/>
      <c r="X27" s="21"/>
      <c r="Y27" s="21"/>
      <c r="Z27" s="21"/>
      <c r="AA27" s="21"/>
      <c r="AB27" s="21"/>
      <c r="AC27" s="22"/>
      <c r="AD27" s="26"/>
      <c r="AE27" s="21"/>
      <c r="AF27" s="21"/>
      <c r="AG27" s="21"/>
      <c r="AH27" s="21"/>
      <c r="AI27" s="21"/>
      <c r="AJ27" s="21"/>
      <c r="AK27" s="21"/>
      <c r="AL27" s="22"/>
      <c r="AM27" s="26"/>
      <c r="AN27" s="21"/>
      <c r="AO27" s="21"/>
      <c r="AP27" s="21"/>
      <c r="AQ27" s="21"/>
      <c r="AR27" s="21"/>
      <c r="AS27" s="21"/>
      <c r="AT27" s="22"/>
      <c r="AU27" s="26"/>
      <c r="AV27" s="21"/>
      <c r="AW27" s="21"/>
      <c r="AX27" s="21"/>
      <c r="AY27" s="21"/>
      <c r="AZ27" s="21"/>
      <c r="BA27" s="21"/>
      <c r="BB27" s="22"/>
      <c r="BC27" s="26"/>
      <c r="BD27" s="21"/>
      <c r="BE27" s="21"/>
      <c r="BF27" s="21"/>
      <c r="BG27" s="21"/>
      <c r="BH27" s="21"/>
      <c r="BI27" s="21"/>
      <c r="BJ27" s="22"/>
      <c r="BK27" s="26"/>
      <c r="BL27" s="21"/>
      <c r="BM27" s="21"/>
      <c r="BN27" s="21"/>
      <c r="BO27" s="21"/>
      <c r="BP27" s="21"/>
      <c r="BQ27" s="21"/>
      <c r="BR27" s="22"/>
      <c r="BS27" s="26"/>
      <c r="BT27" s="21"/>
      <c r="BU27" s="21"/>
      <c r="BV27" s="21"/>
      <c r="BW27" s="21"/>
      <c r="BX27" s="21"/>
      <c r="BY27" s="21"/>
      <c r="BZ27" s="21"/>
      <c r="CA27" s="21"/>
      <c r="CB27" s="21"/>
      <c r="CC27" s="21"/>
      <c r="CD27" s="21"/>
      <c r="CE27" s="21"/>
      <c r="CF27" s="21"/>
      <c r="CG27" s="21"/>
      <c r="CH27" s="21"/>
      <c r="CI27" s="21"/>
      <c r="CJ27" s="21"/>
      <c r="CK27" s="21"/>
      <c r="CL27" s="21"/>
      <c r="CM27" s="21"/>
      <c r="CN27" s="183"/>
      <c r="CO27" s="4"/>
      <c r="CR27" s="2"/>
      <c r="CS27" s="2"/>
      <c r="CT27" s="2"/>
      <c r="CU27" s="2"/>
      <c r="CV27" s="2"/>
      <c r="CW27" s="2"/>
      <c r="CX27" s="2"/>
      <c r="CY27" s="2"/>
    </row>
    <row r="28" spans="2:103" ht="9" customHeight="1">
      <c r="B28" s="1"/>
      <c r="C28" s="7"/>
      <c r="D28" s="28"/>
      <c r="E28" s="29"/>
      <c r="F28" s="29"/>
      <c r="G28" s="29"/>
      <c r="H28" s="29"/>
      <c r="I28" s="29"/>
      <c r="J28" s="29"/>
      <c r="K28" s="29"/>
      <c r="L28" s="29"/>
      <c r="M28" s="30"/>
      <c r="N28" s="23"/>
      <c r="O28" s="24"/>
      <c r="P28" s="24"/>
      <c r="Q28" s="24"/>
      <c r="R28" s="24"/>
      <c r="S28" s="24"/>
      <c r="T28" s="24"/>
      <c r="U28" s="25"/>
      <c r="V28" s="27"/>
      <c r="W28" s="24"/>
      <c r="X28" s="24"/>
      <c r="Y28" s="24"/>
      <c r="Z28" s="24"/>
      <c r="AA28" s="24"/>
      <c r="AB28" s="24"/>
      <c r="AC28" s="25"/>
      <c r="AD28" s="27"/>
      <c r="AE28" s="24"/>
      <c r="AF28" s="24"/>
      <c r="AG28" s="24"/>
      <c r="AH28" s="24"/>
      <c r="AI28" s="24"/>
      <c r="AJ28" s="24"/>
      <c r="AK28" s="24"/>
      <c r="AL28" s="25"/>
      <c r="AM28" s="27"/>
      <c r="AN28" s="24"/>
      <c r="AO28" s="24"/>
      <c r="AP28" s="24"/>
      <c r="AQ28" s="24"/>
      <c r="AR28" s="24"/>
      <c r="AS28" s="24"/>
      <c r="AT28" s="25"/>
      <c r="AU28" s="27"/>
      <c r="AV28" s="24"/>
      <c r="AW28" s="24"/>
      <c r="AX28" s="24"/>
      <c r="AY28" s="24"/>
      <c r="AZ28" s="24"/>
      <c r="BA28" s="24"/>
      <c r="BB28" s="25"/>
      <c r="BC28" s="27"/>
      <c r="BD28" s="24"/>
      <c r="BE28" s="24"/>
      <c r="BF28" s="24"/>
      <c r="BG28" s="24"/>
      <c r="BH28" s="24"/>
      <c r="BI28" s="24"/>
      <c r="BJ28" s="25"/>
      <c r="BK28" s="27"/>
      <c r="BL28" s="24"/>
      <c r="BM28" s="24"/>
      <c r="BN28" s="24"/>
      <c r="BO28" s="24"/>
      <c r="BP28" s="24"/>
      <c r="BQ28" s="24"/>
      <c r="BR28" s="25"/>
      <c r="BS28" s="27"/>
      <c r="BT28" s="24"/>
      <c r="BU28" s="24"/>
      <c r="BV28" s="24"/>
      <c r="BW28" s="24"/>
      <c r="BX28" s="24"/>
      <c r="BY28" s="24"/>
      <c r="BZ28" s="24"/>
      <c r="CA28" s="24"/>
      <c r="CB28" s="24"/>
      <c r="CC28" s="24"/>
      <c r="CD28" s="24"/>
      <c r="CE28" s="24"/>
      <c r="CF28" s="24"/>
      <c r="CG28" s="24"/>
      <c r="CH28" s="24"/>
      <c r="CI28" s="24"/>
      <c r="CJ28" s="24"/>
      <c r="CK28" s="24"/>
      <c r="CL28" s="24"/>
      <c r="CM28" s="24"/>
      <c r="CN28" s="184"/>
      <c r="CO28" s="4"/>
      <c r="CR28" s="2"/>
      <c r="CS28" s="2"/>
      <c r="CT28" s="2"/>
      <c r="CU28" s="2"/>
      <c r="CV28" s="2"/>
      <c r="CW28" s="2"/>
      <c r="CX28" s="2"/>
      <c r="CY28" s="2"/>
    </row>
    <row r="29" spans="2:103" ht="9" customHeight="1">
      <c r="B29" s="1"/>
      <c r="C29" s="7"/>
      <c r="D29" s="28"/>
      <c r="E29" s="29"/>
      <c r="F29" s="29"/>
      <c r="G29" s="29"/>
      <c r="H29" s="29"/>
      <c r="I29" s="29"/>
      <c r="J29" s="29"/>
      <c r="K29" s="29"/>
      <c r="L29" s="29"/>
      <c r="M29" s="30"/>
      <c r="N29" s="20"/>
      <c r="O29" s="21"/>
      <c r="P29" s="21"/>
      <c r="Q29" s="21"/>
      <c r="R29" s="21"/>
      <c r="S29" s="21"/>
      <c r="T29" s="21"/>
      <c r="U29" s="22"/>
      <c r="V29" s="26"/>
      <c r="W29" s="21"/>
      <c r="X29" s="21"/>
      <c r="Y29" s="21"/>
      <c r="Z29" s="21"/>
      <c r="AA29" s="21"/>
      <c r="AB29" s="21"/>
      <c r="AC29" s="22"/>
      <c r="AD29" s="26"/>
      <c r="AE29" s="21"/>
      <c r="AF29" s="21"/>
      <c r="AG29" s="21"/>
      <c r="AH29" s="21"/>
      <c r="AI29" s="21"/>
      <c r="AJ29" s="21"/>
      <c r="AK29" s="21"/>
      <c r="AL29" s="22"/>
      <c r="AM29" s="26"/>
      <c r="AN29" s="21"/>
      <c r="AO29" s="21"/>
      <c r="AP29" s="21"/>
      <c r="AQ29" s="21"/>
      <c r="AR29" s="21"/>
      <c r="AS29" s="21"/>
      <c r="AT29" s="22"/>
      <c r="AU29" s="26"/>
      <c r="AV29" s="21"/>
      <c r="AW29" s="21"/>
      <c r="AX29" s="21"/>
      <c r="AY29" s="21"/>
      <c r="AZ29" s="21"/>
      <c r="BA29" s="21"/>
      <c r="BB29" s="22"/>
      <c r="BC29" s="26"/>
      <c r="BD29" s="21"/>
      <c r="BE29" s="21"/>
      <c r="BF29" s="21"/>
      <c r="BG29" s="21"/>
      <c r="BH29" s="21"/>
      <c r="BI29" s="21"/>
      <c r="BJ29" s="22"/>
      <c r="BK29" s="26"/>
      <c r="BL29" s="21"/>
      <c r="BM29" s="21"/>
      <c r="BN29" s="21"/>
      <c r="BO29" s="21"/>
      <c r="BP29" s="21"/>
      <c r="BQ29" s="21"/>
      <c r="BR29" s="22"/>
      <c r="BS29" s="26"/>
      <c r="BT29" s="21"/>
      <c r="BU29" s="21"/>
      <c r="BV29" s="21"/>
      <c r="BW29" s="21"/>
      <c r="BX29" s="21"/>
      <c r="BY29" s="21"/>
      <c r="BZ29" s="21"/>
      <c r="CA29" s="21"/>
      <c r="CB29" s="21"/>
      <c r="CC29" s="21"/>
      <c r="CD29" s="21"/>
      <c r="CE29" s="21"/>
      <c r="CF29" s="21"/>
      <c r="CG29" s="21"/>
      <c r="CH29" s="21"/>
      <c r="CI29" s="21"/>
      <c r="CJ29" s="21"/>
      <c r="CK29" s="21"/>
      <c r="CL29" s="21"/>
      <c r="CM29" s="21"/>
      <c r="CN29" s="183"/>
      <c r="CO29" s="4"/>
      <c r="CR29" s="2"/>
      <c r="CS29" s="2"/>
      <c r="CT29" s="2"/>
      <c r="CU29" s="2"/>
      <c r="CV29" s="2"/>
      <c r="CW29" s="2"/>
      <c r="CX29" s="2"/>
      <c r="CY29" s="2"/>
    </row>
    <row r="30" spans="2:103" ht="9" customHeight="1">
      <c r="B30" s="1"/>
      <c r="C30" s="7"/>
      <c r="D30" s="28"/>
      <c r="E30" s="29"/>
      <c r="F30" s="29"/>
      <c r="G30" s="29"/>
      <c r="H30" s="29"/>
      <c r="I30" s="29"/>
      <c r="J30" s="29"/>
      <c r="K30" s="29"/>
      <c r="L30" s="29"/>
      <c r="M30" s="30"/>
      <c r="N30" s="23"/>
      <c r="O30" s="24"/>
      <c r="P30" s="24"/>
      <c r="Q30" s="24"/>
      <c r="R30" s="24"/>
      <c r="S30" s="24"/>
      <c r="T30" s="24"/>
      <c r="U30" s="25"/>
      <c r="V30" s="27"/>
      <c r="W30" s="24"/>
      <c r="X30" s="24"/>
      <c r="Y30" s="24"/>
      <c r="Z30" s="24"/>
      <c r="AA30" s="24"/>
      <c r="AB30" s="24"/>
      <c r="AC30" s="25"/>
      <c r="AD30" s="27"/>
      <c r="AE30" s="24"/>
      <c r="AF30" s="24"/>
      <c r="AG30" s="24"/>
      <c r="AH30" s="24"/>
      <c r="AI30" s="24"/>
      <c r="AJ30" s="24"/>
      <c r="AK30" s="24"/>
      <c r="AL30" s="25"/>
      <c r="AM30" s="27"/>
      <c r="AN30" s="24"/>
      <c r="AO30" s="24"/>
      <c r="AP30" s="24"/>
      <c r="AQ30" s="24"/>
      <c r="AR30" s="24"/>
      <c r="AS30" s="24"/>
      <c r="AT30" s="25"/>
      <c r="AU30" s="27"/>
      <c r="AV30" s="24"/>
      <c r="AW30" s="24"/>
      <c r="AX30" s="24"/>
      <c r="AY30" s="24"/>
      <c r="AZ30" s="24"/>
      <c r="BA30" s="24"/>
      <c r="BB30" s="25"/>
      <c r="BC30" s="27"/>
      <c r="BD30" s="24"/>
      <c r="BE30" s="24"/>
      <c r="BF30" s="24"/>
      <c r="BG30" s="24"/>
      <c r="BH30" s="24"/>
      <c r="BI30" s="24"/>
      <c r="BJ30" s="25"/>
      <c r="BK30" s="27"/>
      <c r="BL30" s="24"/>
      <c r="BM30" s="24"/>
      <c r="BN30" s="24"/>
      <c r="BO30" s="24"/>
      <c r="BP30" s="24"/>
      <c r="BQ30" s="24"/>
      <c r="BR30" s="25"/>
      <c r="BS30" s="27"/>
      <c r="BT30" s="24"/>
      <c r="BU30" s="24"/>
      <c r="BV30" s="24"/>
      <c r="BW30" s="24"/>
      <c r="BX30" s="24"/>
      <c r="BY30" s="24"/>
      <c r="BZ30" s="24"/>
      <c r="CA30" s="24"/>
      <c r="CB30" s="24"/>
      <c r="CC30" s="24"/>
      <c r="CD30" s="24"/>
      <c r="CE30" s="24"/>
      <c r="CF30" s="24"/>
      <c r="CG30" s="24"/>
      <c r="CH30" s="24"/>
      <c r="CI30" s="24"/>
      <c r="CJ30" s="24"/>
      <c r="CK30" s="24"/>
      <c r="CL30" s="24"/>
      <c r="CM30" s="24"/>
      <c r="CN30" s="184"/>
      <c r="CO30" s="4"/>
      <c r="CR30" s="2"/>
      <c r="CS30" s="2"/>
      <c r="CT30" s="2"/>
      <c r="CU30" s="2"/>
      <c r="CV30" s="2"/>
      <c r="CW30" s="2"/>
      <c r="CX30" s="2"/>
      <c r="CY30" s="2"/>
    </row>
    <row r="31" spans="2:103" ht="9" customHeight="1">
      <c r="B31" s="1"/>
      <c r="C31" s="7"/>
      <c r="D31" s="28"/>
      <c r="E31" s="29"/>
      <c r="F31" s="29"/>
      <c r="G31" s="29"/>
      <c r="H31" s="29"/>
      <c r="I31" s="29"/>
      <c r="J31" s="29"/>
      <c r="K31" s="29"/>
      <c r="L31" s="29"/>
      <c r="M31" s="30"/>
      <c r="N31" s="20"/>
      <c r="O31" s="21"/>
      <c r="P31" s="21"/>
      <c r="Q31" s="21"/>
      <c r="R31" s="21"/>
      <c r="S31" s="21"/>
      <c r="T31" s="21"/>
      <c r="U31" s="22"/>
      <c r="V31" s="26"/>
      <c r="W31" s="21"/>
      <c r="X31" s="21"/>
      <c r="Y31" s="21"/>
      <c r="Z31" s="21"/>
      <c r="AA31" s="21"/>
      <c r="AB31" s="21"/>
      <c r="AC31" s="22"/>
      <c r="AD31" s="26"/>
      <c r="AE31" s="21"/>
      <c r="AF31" s="21"/>
      <c r="AG31" s="21"/>
      <c r="AH31" s="21"/>
      <c r="AI31" s="21"/>
      <c r="AJ31" s="21"/>
      <c r="AK31" s="21"/>
      <c r="AL31" s="22"/>
      <c r="AM31" s="26"/>
      <c r="AN31" s="21"/>
      <c r="AO31" s="21"/>
      <c r="AP31" s="21"/>
      <c r="AQ31" s="21"/>
      <c r="AR31" s="21"/>
      <c r="AS31" s="21"/>
      <c r="AT31" s="22"/>
      <c r="AU31" s="26"/>
      <c r="AV31" s="21"/>
      <c r="AW31" s="21"/>
      <c r="AX31" s="21"/>
      <c r="AY31" s="21"/>
      <c r="AZ31" s="21"/>
      <c r="BA31" s="21"/>
      <c r="BB31" s="22"/>
      <c r="BC31" s="26"/>
      <c r="BD31" s="21"/>
      <c r="BE31" s="21"/>
      <c r="BF31" s="21"/>
      <c r="BG31" s="21"/>
      <c r="BH31" s="21"/>
      <c r="BI31" s="21"/>
      <c r="BJ31" s="22"/>
      <c r="BK31" s="26"/>
      <c r="BL31" s="21"/>
      <c r="BM31" s="21"/>
      <c r="BN31" s="21"/>
      <c r="BO31" s="21"/>
      <c r="BP31" s="21"/>
      <c r="BQ31" s="21"/>
      <c r="BR31" s="22"/>
      <c r="BS31" s="26"/>
      <c r="BT31" s="21"/>
      <c r="BU31" s="21"/>
      <c r="BV31" s="21"/>
      <c r="BW31" s="21"/>
      <c r="BX31" s="21"/>
      <c r="BY31" s="21"/>
      <c r="BZ31" s="21"/>
      <c r="CA31" s="21"/>
      <c r="CB31" s="21"/>
      <c r="CC31" s="21"/>
      <c r="CD31" s="21"/>
      <c r="CE31" s="21"/>
      <c r="CF31" s="21"/>
      <c r="CG31" s="21"/>
      <c r="CH31" s="21"/>
      <c r="CI31" s="21"/>
      <c r="CJ31" s="21"/>
      <c r="CK31" s="21"/>
      <c r="CL31" s="21"/>
      <c r="CM31" s="21"/>
      <c r="CN31" s="183"/>
      <c r="CO31" s="4"/>
      <c r="CR31" s="2"/>
      <c r="CS31" s="2"/>
      <c r="CT31" s="2"/>
      <c r="CU31" s="2"/>
      <c r="CV31" s="2"/>
      <c r="CW31" s="2"/>
      <c r="CX31" s="2"/>
      <c r="CY31" s="2"/>
    </row>
    <row r="32" spans="2:103" ht="9" customHeight="1">
      <c r="B32" s="1"/>
      <c r="C32" s="7"/>
      <c r="D32" s="28"/>
      <c r="E32" s="29"/>
      <c r="F32" s="29"/>
      <c r="G32" s="29"/>
      <c r="H32" s="29"/>
      <c r="I32" s="29"/>
      <c r="J32" s="29"/>
      <c r="K32" s="29"/>
      <c r="L32" s="29"/>
      <c r="M32" s="30"/>
      <c r="N32" s="23"/>
      <c r="O32" s="24"/>
      <c r="P32" s="24"/>
      <c r="Q32" s="24"/>
      <c r="R32" s="24"/>
      <c r="S32" s="24"/>
      <c r="T32" s="24"/>
      <c r="U32" s="25"/>
      <c r="V32" s="27"/>
      <c r="W32" s="24"/>
      <c r="X32" s="24"/>
      <c r="Y32" s="24"/>
      <c r="Z32" s="24"/>
      <c r="AA32" s="24"/>
      <c r="AB32" s="24"/>
      <c r="AC32" s="25"/>
      <c r="AD32" s="27"/>
      <c r="AE32" s="24"/>
      <c r="AF32" s="24"/>
      <c r="AG32" s="24"/>
      <c r="AH32" s="24"/>
      <c r="AI32" s="24"/>
      <c r="AJ32" s="24"/>
      <c r="AK32" s="24"/>
      <c r="AL32" s="25"/>
      <c r="AM32" s="27"/>
      <c r="AN32" s="24"/>
      <c r="AO32" s="24"/>
      <c r="AP32" s="24"/>
      <c r="AQ32" s="24"/>
      <c r="AR32" s="24"/>
      <c r="AS32" s="24"/>
      <c r="AT32" s="25"/>
      <c r="AU32" s="27"/>
      <c r="AV32" s="24"/>
      <c r="AW32" s="24"/>
      <c r="AX32" s="24"/>
      <c r="AY32" s="24"/>
      <c r="AZ32" s="24"/>
      <c r="BA32" s="24"/>
      <c r="BB32" s="25"/>
      <c r="BC32" s="27"/>
      <c r="BD32" s="24"/>
      <c r="BE32" s="24"/>
      <c r="BF32" s="24"/>
      <c r="BG32" s="24"/>
      <c r="BH32" s="24"/>
      <c r="BI32" s="24"/>
      <c r="BJ32" s="25"/>
      <c r="BK32" s="27"/>
      <c r="BL32" s="24"/>
      <c r="BM32" s="24"/>
      <c r="BN32" s="24"/>
      <c r="BO32" s="24"/>
      <c r="BP32" s="24"/>
      <c r="BQ32" s="24"/>
      <c r="BR32" s="25"/>
      <c r="BS32" s="27"/>
      <c r="BT32" s="24"/>
      <c r="BU32" s="24"/>
      <c r="BV32" s="24"/>
      <c r="BW32" s="24"/>
      <c r="BX32" s="24"/>
      <c r="BY32" s="24"/>
      <c r="BZ32" s="24"/>
      <c r="CA32" s="24"/>
      <c r="CB32" s="24"/>
      <c r="CC32" s="24"/>
      <c r="CD32" s="24"/>
      <c r="CE32" s="24"/>
      <c r="CF32" s="24"/>
      <c r="CG32" s="24"/>
      <c r="CH32" s="24"/>
      <c r="CI32" s="24"/>
      <c r="CJ32" s="24"/>
      <c r="CK32" s="24"/>
      <c r="CL32" s="24"/>
      <c r="CM32" s="24"/>
      <c r="CN32" s="184"/>
      <c r="CO32" s="4"/>
      <c r="CR32" s="2"/>
      <c r="CS32" s="2"/>
      <c r="CT32" s="2"/>
      <c r="CU32" s="2"/>
      <c r="CV32" s="2"/>
      <c r="CW32" s="2"/>
      <c r="CX32" s="2"/>
      <c r="CY32" s="2"/>
    </row>
    <row r="33" spans="2:103" ht="9" customHeight="1">
      <c r="B33" s="1"/>
      <c r="C33" s="7"/>
      <c r="D33" s="28"/>
      <c r="E33" s="29"/>
      <c r="F33" s="29"/>
      <c r="G33" s="29"/>
      <c r="H33" s="29"/>
      <c r="I33" s="29"/>
      <c r="J33" s="29"/>
      <c r="K33" s="29"/>
      <c r="L33" s="29"/>
      <c r="M33" s="30"/>
      <c r="N33" s="20"/>
      <c r="O33" s="21"/>
      <c r="P33" s="21"/>
      <c r="Q33" s="21"/>
      <c r="R33" s="21"/>
      <c r="S33" s="21"/>
      <c r="T33" s="21"/>
      <c r="U33" s="22"/>
      <c r="V33" s="26"/>
      <c r="W33" s="21"/>
      <c r="X33" s="21"/>
      <c r="Y33" s="21"/>
      <c r="Z33" s="21"/>
      <c r="AA33" s="21"/>
      <c r="AB33" s="21"/>
      <c r="AC33" s="22"/>
      <c r="AD33" s="26"/>
      <c r="AE33" s="21"/>
      <c r="AF33" s="21"/>
      <c r="AG33" s="21"/>
      <c r="AH33" s="21"/>
      <c r="AI33" s="21"/>
      <c r="AJ33" s="21"/>
      <c r="AK33" s="21"/>
      <c r="AL33" s="22"/>
      <c r="AM33" s="26"/>
      <c r="AN33" s="21"/>
      <c r="AO33" s="21"/>
      <c r="AP33" s="21"/>
      <c r="AQ33" s="21"/>
      <c r="AR33" s="21"/>
      <c r="AS33" s="21"/>
      <c r="AT33" s="22"/>
      <c r="AU33" s="26"/>
      <c r="AV33" s="21"/>
      <c r="AW33" s="21"/>
      <c r="AX33" s="21"/>
      <c r="AY33" s="21"/>
      <c r="AZ33" s="21"/>
      <c r="BA33" s="21"/>
      <c r="BB33" s="22"/>
      <c r="BC33" s="26"/>
      <c r="BD33" s="21"/>
      <c r="BE33" s="21"/>
      <c r="BF33" s="21"/>
      <c r="BG33" s="21"/>
      <c r="BH33" s="21"/>
      <c r="BI33" s="21"/>
      <c r="BJ33" s="22"/>
      <c r="BK33" s="26"/>
      <c r="BL33" s="21"/>
      <c r="BM33" s="21"/>
      <c r="BN33" s="21"/>
      <c r="BO33" s="21"/>
      <c r="BP33" s="21"/>
      <c r="BQ33" s="21"/>
      <c r="BR33" s="22"/>
      <c r="BS33" s="26"/>
      <c r="BT33" s="21"/>
      <c r="BU33" s="21"/>
      <c r="BV33" s="21"/>
      <c r="BW33" s="21"/>
      <c r="BX33" s="21"/>
      <c r="BY33" s="21"/>
      <c r="BZ33" s="21"/>
      <c r="CA33" s="21"/>
      <c r="CB33" s="21"/>
      <c r="CC33" s="21"/>
      <c r="CD33" s="21"/>
      <c r="CE33" s="21"/>
      <c r="CF33" s="21"/>
      <c r="CG33" s="21"/>
      <c r="CH33" s="21"/>
      <c r="CI33" s="21"/>
      <c r="CJ33" s="21"/>
      <c r="CK33" s="21"/>
      <c r="CL33" s="21"/>
      <c r="CM33" s="21"/>
      <c r="CN33" s="183"/>
      <c r="CO33" s="4"/>
      <c r="CR33" s="2"/>
      <c r="CS33" s="2"/>
      <c r="CT33" s="2"/>
      <c r="CU33" s="2"/>
      <c r="CV33" s="2"/>
      <c r="CW33" s="2"/>
      <c r="CX33" s="2"/>
      <c r="CY33" s="2"/>
    </row>
    <row r="34" spans="2:103" ht="9" customHeight="1">
      <c r="B34" s="1"/>
      <c r="C34" s="7"/>
      <c r="D34" s="28"/>
      <c r="E34" s="29"/>
      <c r="F34" s="29"/>
      <c r="G34" s="29"/>
      <c r="H34" s="29"/>
      <c r="I34" s="29"/>
      <c r="J34" s="29"/>
      <c r="K34" s="29"/>
      <c r="L34" s="29"/>
      <c r="M34" s="30"/>
      <c r="N34" s="23"/>
      <c r="O34" s="24"/>
      <c r="P34" s="24"/>
      <c r="Q34" s="24"/>
      <c r="R34" s="24"/>
      <c r="S34" s="24"/>
      <c r="T34" s="24"/>
      <c r="U34" s="25"/>
      <c r="V34" s="27"/>
      <c r="W34" s="24"/>
      <c r="X34" s="24"/>
      <c r="Y34" s="24"/>
      <c r="Z34" s="24"/>
      <c r="AA34" s="24"/>
      <c r="AB34" s="24"/>
      <c r="AC34" s="25"/>
      <c r="AD34" s="27"/>
      <c r="AE34" s="24"/>
      <c r="AF34" s="24"/>
      <c r="AG34" s="24"/>
      <c r="AH34" s="24"/>
      <c r="AI34" s="24"/>
      <c r="AJ34" s="24"/>
      <c r="AK34" s="24"/>
      <c r="AL34" s="25"/>
      <c r="AM34" s="27"/>
      <c r="AN34" s="24"/>
      <c r="AO34" s="24"/>
      <c r="AP34" s="24"/>
      <c r="AQ34" s="24"/>
      <c r="AR34" s="24"/>
      <c r="AS34" s="24"/>
      <c r="AT34" s="25"/>
      <c r="AU34" s="27"/>
      <c r="AV34" s="24"/>
      <c r="AW34" s="24"/>
      <c r="AX34" s="24"/>
      <c r="AY34" s="24"/>
      <c r="AZ34" s="24"/>
      <c r="BA34" s="24"/>
      <c r="BB34" s="25"/>
      <c r="BC34" s="27"/>
      <c r="BD34" s="24"/>
      <c r="BE34" s="24"/>
      <c r="BF34" s="24"/>
      <c r="BG34" s="24"/>
      <c r="BH34" s="24"/>
      <c r="BI34" s="24"/>
      <c r="BJ34" s="25"/>
      <c r="BK34" s="27"/>
      <c r="BL34" s="24"/>
      <c r="BM34" s="24"/>
      <c r="BN34" s="24"/>
      <c r="BO34" s="24"/>
      <c r="BP34" s="24"/>
      <c r="BQ34" s="24"/>
      <c r="BR34" s="25"/>
      <c r="BS34" s="27"/>
      <c r="BT34" s="24"/>
      <c r="BU34" s="24"/>
      <c r="BV34" s="24"/>
      <c r="BW34" s="24"/>
      <c r="BX34" s="24"/>
      <c r="BY34" s="24"/>
      <c r="BZ34" s="24"/>
      <c r="CA34" s="24"/>
      <c r="CB34" s="24"/>
      <c r="CC34" s="24"/>
      <c r="CD34" s="24"/>
      <c r="CE34" s="24"/>
      <c r="CF34" s="24"/>
      <c r="CG34" s="24"/>
      <c r="CH34" s="24"/>
      <c r="CI34" s="24"/>
      <c r="CJ34" s="24"/>
      <c r="CK34" s="24"/>
      <c r="CL34" s="24"/>
      <c r="CM34" s="24"/>
      <c r="CN34" s="184"/>
      <c r="CO34" s="4"/>
      <c r="CR34" s="2"/>
      <c r="CS34" s="2"/>
      <c r="CT34" s="2"/>
      <c r="CU34" s="2"/>
      <c r="CV34" s="2"/>
      <c r="CW34" s="2"/>
      <c r="CX34" s="2"/>
      <c r="CY34" s="2"/>
    </row>
    <row r="35" spans="2:103" ht="9" customHeight="1">
      <c r="B35" s="1"/>
      <c r="C35" s="7"/>
      <c r="D35" s="28"/>
      <c r="E35" s="29"/>
      <c r="F35" s="29"/>
      <c r="G35" s="29"/>
      <c r="H35" s="29"/>
      <c r="I35" s="29"/>
      <c r="J35" s="29"/>
      <c r="K35" s="29"/>
      <c r="L35" s="29"/>
      <c r="M35" s="30"/>
      <c r="N35" s="20"/>
      <c r="O35" s="21"/>
      <c r="P35" s="21"/>
      <c r="Q35" s="21"/>
      <c r="R35" s="21"/>
      <c r="S35" s="21"/>
      <c r="T35" s="21"/>
      <c r="U35" s="22"/>
      <c r="V35" s="26"/>
      <c r="W35" s="21"/>
      <c r="X35" s="21"/>
      <c r="Y35" s="21"/>
      <c r="Z35" s="21"/>
      <c r="AA35" s="21"/>
      <c r="AB35" s="21"/>
      <c r="AC35" s="22"/>
      <c r="AD35" s="26"/>
      <c r="AE35" s="21"/>
      <c r="AF35" s="21"/>
      <c r="AG35" s="21"/>
      <c r="AH35" s="21"/>
      <c r="AI35" s="21"/>
      <c r="AJ35" s="21"/>
      <c r="AK35" s="21"/>
      <c r="AL35" s="22"/>
      <c r="AM35" s="26"/>
      <c r="AN35" s="21"/>
      <c r="AO35" s="21"/>
      <c r="AP35" s="21"/>
      <c r="AQ35" s="21"/>
      <c r="AR35" s="21"/>
      <c r="AS35" s="21"/>
      <c r="AT35" s="22"/>
      <c r="AU35" s="26"/>
      <c r="AV35" s="21"/>
      <c r="AW35" s="21"/>
      <c r="AX35" s="21"/>
      <c r="AY35" s="21"/>
      <c r="AZ35" s="21"/>
      <c r="BA35" s="21"/>
      <c r="BB35" s="22"/>
      <c r="BC35" s="26"/>
      <c r="BD35" s="21"/>
      <c r="BE35" s="21"/>
      <c r="BF35" s="21"/>
      <c r="BG35" s="21"/>
      <c r="BH35" s="21"/>
      <c r="BI35" s="21"/>
      <c r="BJ35" s="22"/>
      <c r="BK35" s="26"/>
      <c r="BL35" s="21"/>
      <c r="BM35" s="21"/>
      <c r="BN35" s="21"/>
      <c r="BO35" s="21"/>
      <c r="BP35" s="21"/>
      <c r="BQ35" s="21"/>
      <c r="BR35" s="22"/>
      <c r="BS35" s="26"/>
      <c r="BT35" s="21"/>
      <c r="BU35" s="21"/>
      <c r="BV35" s="21"/>
      <c r="BW35" s="21"/>
      <c r="BX35" s="21"/>
      <c r="BY35" s="21"/>
      <c r="BZ35" s="21"/>
      <c r="CA35" s="21"/>
      <c r="CB35" s="21"/>
      <c r="CC35" s="21"/>
      <c r="CD35" s="21"/>
      <c r="CE35" s="21"/>
      <c r="CF35" s="21"/>
      <c r="CG35" s="21"/>
      <c r="CH35" s="21"/>
      <c r="CI35" s="21"/>
      <c r="CJ35" s="21"/>
      <c r="CK35" s="21"/>
      <c r="CL35" s="21"/>
      <c r="CM35" s="21"/>
      <c r="CN35" s="183"/>
      <c r="CO35" s="4"/>
      <c r="CR35" s="2"/>
      <c r="CS35" s="2"/>
      <c r="CT35" s="2"/>
      <c r="CU35" s="2"/>
      <c r="CV35" s="2"/>
      <c r="CW35" s="2"/>
      <c r="CX35" s="2"/>
      <c r="CY35" s="2"/>
    </row>
    <row r="36" spans="2:103" ht="9" customHeight="1">
      <c r="B36" s="1"/>
      <c r="C36" s="7"/>
      <c r="D36" s="28"/>
      <c r="E36" s="29"/>
      <c r="F36" s="29"/>
      <c r="G36" s="29"/>
      <c r="H36" s="29"/>
      <c r="I36" s="29"/>
      <c r="J36" s="29"/>
      <c r="K36" s="29"/>
      <c r="L36" s="29"/>
      <c r="M36" s="30"/>
      <c r="N36" s="23"/>
      <c r="O36" s="24"/>
      <c r="P36" s="24"/>
      <c r="Q36" s="24"/>
      <c r="R36" s="24"/>
      <c r="S36" s="24"/>
      <c r="T36" s="24"/>
      <c r="U36" s="25"/>
      <c r="V36" s="27"/>
      <c r="W36" s="24"/>
      <c r="X36" s="24"/>
      <c r="Y36" s="24"/>
      <c r="Z36" s="24"/>
      <c r="AA36" s="24"/>
      <c r="AB36" s="24"/>
      <c r="AC36" s="25"/>
      <c r="AD36" s="27"/>
      <c r="AE36" s="24"/>
      <c r="AF36" s="24"/>
      <c r="AG36" s="24"/>
      <c r="AH36" s="24"/>
      <c r="AI36" s="24"/>
      <c r="AJ36" s="24"/>
      <c r="AK36" s="24"/>
      <c r="AL36" s="25"/>
      <c r="AM36" s="27"/>
      <c r="AN36" s="24"/>
      <c r="AO36" s="24"/>
      <c r="AP36" s="24"/>
      <c r="AQ36" s="24"/>
      <c r="AR36" s="24"/>
      <c r="AS36" s="24"/>
      <c r="AT36" s="25"/>
      <c r="AU36" s="27"/>
      <c r="AV36" s="24"/>
      <c r="AW36" s="24"/>
      <c r="AX36" s="24"/>
      <c r="AY36" s="24"/>
      <c r="AZ36" s="24"/>
      <c r="BA36" s="24"/>
      <c r="BB36" s="25"/>
      <c r="BC36" s="27"/>
      <c r="BD36" s="24"/>
      <c r="BE36" s="24"/>
      <c r="BF36" s="24"/>
      <c r="BG36" s="24"/>
      <c r="BH36" s="24"/>
      <c r="BI36" s="24"/>
      <c r="BJ36" s="25"/>
      <c r="BK36" s="27"/>
      <c r="BL36" s="24"/>
      <c r="BM36" s="24"/>
      <c r="BN36" s="24"/>
      <c r="BO36" s="24"/>
      <c r="BP36" s="24"/>
      <c r="BQ36" s="24"/>
      <c r="BR36" s="25"/>
      <c r="BS36" s="27"/>
      <c r="BT36" s="24"/>
      <c r="BU36" s="24"/>
      <c r="BV36" s="24"/>
      <c r="BW36" s="24"/>
      <c r="BX36" s="24"/>
      <c r="BY36" s="24"/>
      <c r="BZ36" s="24"/>
      <c r="CA36" s="24"/>
      <c r="CB36" s="24"/>
      <c r="CC36" s="24"/>
      <c r="CD36" s="24"/>
      <c r="CE36" s="24"/>
      <c r="CF36" s="24"/>
      <c r="CG36" s="24"/>
      <c r="CH36" s="24"/>
      <c r="CI36" s="24"/>
      <c r="CJ36" s="24"/>
      <c r="CK36" s="24"/>
      <c r="CL36" s="24"/>
      <c r="CM36" s="24"/>
      <c r="CN36" s="184"/>
      <c r="CO36" s="4"/>
      <c r="CR36" s="2"/>
      <c r="CS36" s="2"/>
      <c r="CT36" s="2"/>
      <c r="CU36" s="2"/>
      <c r="CV36" s="2"/>
      <c r="CW36" s="2"/>
      <c r="CX36" s="2"/>
      <c r="CY36" s="2"/>
    </row>
    <row r="37" spans="2:103" ht="9" customHeight="1">
      <c r="B37" s="1"/>
      <c r="C37" s="7"/>
      <c r="D37" s="28"/>
      <c r="E37" s="29"/>
      <c r="F37" s="29"/>
      <c r="G37" s="29"/>
      <c r="H37" s="29"/>
      <c r="I37" s="29"/>
      <c r="J37" s="29"/>
      <c r="K37" s="29"/>
      <c r="L37" s="29"/>
      <c r="M37" s="30"/>
      <c r="N37" s="20"/>
      <c r="O37" s="21"/>
      <c r="P37" s="21"/>
      <c r="Q37" s="21"/>
      <c r="R37" s="21"/>
      <c r="S37" s="21"/>
      <c r="T37" s="21"/>
      <c r="U37" s="22"/>
      <c r="V37" s="26"/>
      <c r="W37" s="21"/>
      <c r="X37" s="21"/>
      <c r="Y37" s="21"/>
      <c r="Z37" s="21"/>
      <c r="AA37" s="21"/>
      <c r="AB37" s="21"/>
      <c r="AC37" s="22"/>
      <c r="AD37" s="26"/>
      <c r="AE37" s="21"/>
      <c r="AF37" s="21"/>
      <c r="AG37" s="21"/>
      <c r="AH37" s="21"/>
      <c r="AI37" s="21"/>
      <c r="AJ37" s="21"/>
      <c r="AK37" s="21"/>
      <c r="AL37" s="22"/>
      <c r="AM37" s="26"/>
      <c r="AN37" s="21"/>
      <c r="AO37" s="21"/>
      <c r="AP37" s="21"/>
      <c r="AQ37" s="21"/>
      <c r="AR37" s="21"/>
      <c r="AS37" s="21"/>
      <c r="AT37" s="22"/>
      <c r="AU37" s="26"/>
      <c r="AV37" s="21"/>
      <c r="AW37" s="21"/>
      <c r="AX37" s="21"/>
      <c r="AY37" s="21"/>
      <c r="AZ37" s="21"/>
      <c r="BA37" s="21"/>
      <c r="BB37" s="22"/>
      <c r="BC37" s="26"/>
      <c r="BD37" s="21"/>
      <c r="BE37" s="21"/>
      <c r="BF37" s="21"/>
      <c r="BG37" s="21"/>
      <c r="BH37" s="21"/>
      <c r="BI37" s="21"/>
      <c r="BJ37" s="22"/>
      <c r="BK37" s="26"/>
      <c r="BL37" s="21"/>
      <c r="BM37" s="21"/>
      <c r="BN37" s="21"/>
      <c r="BO37" s="21"/>
      <c r="BP37" s="21"/>
      <c r="BQ37" s="21"/>
      <c r="BR37" s="22"/>
      <c r="BS37" s="26"/>
      <c r="BT37" s="21"/>
      <c r="BU37" s="21"/>
      <c r="BV37" s="21"/>
      <c r="BW37" s="21"/>
      <c r="BX37" s="21"/>
      <c r="BY37" s="21"/>
      <c r="BZ37" s="21"/>
      <c r="CA37" s="21"/>
      <c r="CB37" s="21"/>
      <c r="CC37" s="21"/>
      <c r="CD37" s="21"/>
      <c r="CE37" s="21"/>
      <c r="CF37" s="21"/>
      <c r="CG37" s="21"/>
      <c r="CH37" s="21"/>
      <c r="CI37" s="21"/>
      <c r="CJ37" s="21"/>
      <c r="CK37" s="21"/>
      <c r="CL37" s="21"/>
      <c r="CM37" s="21"/>
      <c r="CN37" s="183"/>
      <c r="CO37" s="4"/>
      <c r="CR37" s="2"/>
      <c r="CS37" s="2"/>
      <c r="CT37" s="2"/>
      <c r="CU37" s="2"/>
      <c r="CV37" s="2"/>
      <c r="CW37" s="2"/>
      <c r="CX37" s="2"/>
      <c r="CY37" s="2"/>
    </row>
    <row r="38" spans="2:103" ht="9" customHeight="1">
      <c r="B38" s="1"/>
      <c r="C38" s="7"/>
      <c r="D38" s="28"/>
      <c r="E38" s="29"/>
      <c r="F38" s="29"/>
      <c r="G38" s="29"/>
      <c r="H38" s="29"/>
      <c r="I38" s="29"/>
      <c r="J38" s="29"/>
      <c r="K38" s="29"/>
      <c r="L38" s="29"/>
      <c r="M38" s="30"/>
      <c r="N38" s="23"/>
      <c r="O38" s="24"/>
      <c r="P38" s="24"/>
      <c r="Q38" s="24"/>
      <c r="R38" s="24"/>
      <c r="S38" s="24"/>
      <c r="T38" s="24"/>
      <c r="U38" s="25"/>
      <c r="V38" s="27"/>
      <c r="W38" s="24"/>
      <c r="X38" s="24"/>
      <c r="Y38" s="24"/>
      <c r="Z38" s="24"/>
      <c r="AA38" s="24"/>
      <c r="AB38" s="24"/>
      <c r="AC38" s="25"/>
      <c r="AD38" s="27"/>
      <c r="AE38" s="24"/>
      <c r="AF38" s="24"/>
      <c r="AG38" s="24"/>
      <c r="AH38" s="24"/>
      <c r="AI38" s="24"/>
      <c r="AJ38" s="24"/>
      <c r="AK38" s="24"/>
      <c r="AL38" s="25"/>
      <c r="AM38" s="27"/>
      <c r="AN38" s="24"/>
      <c r="AO38" s="24"/>
      <c r="AP38" s="24"/>
      <c r="AQ38" s="24"/>
      <c r="AR38" s="24"/>
      <c r="AS38" s="24"/>
      <c r="AT38" s="25"/>
      <c r="AU38" s="27"/>
      <c r="AV38" s="24"/>
      <c r="AW38" s="24"/>
      <c r="AX38" s="24"/>
      <c r="AY38" s="24"/>
      <c r="AZ38" s="24"/>
      <c r="BA38" s="24"/>
      <c r="BB38" s="25"/>
      <c r="BC38" s="27"/>
      <c r="BD38" s="24"/>
      <c r="BE38" s="24"/>
      <c r="BF38" s="24"/>
      <c r="BG38" s="24"/>
      <c r="BH38" s="24"/>
      <c r="BI38" s="24"/>
      <c r="BJ38" s="25"/>
      <c r="BK38" s="27"/>
      <c r="BL38" s="24"/>
      <c r="BM38" s="24"/>
      <c r="BN38" s="24"/>
      <c r="BO38" s="24"/>
      <c r="BP38" s="24"/>
      <c r="BQ38" s="24"/>
      <c r="BR38" s="25"/>
      <c r="BS38" s="27"/>
      <c r="BT38" s="24"/>
      <c r="BU38" s="24"/>
      <c r="BV38" s="24"/>
      <c r="BW38" s="24"/>
      <c r="BX38" s="24"/>
      <c r="BY38" s="24"/>
      <c r="BZ38" s="24"/>
      <c r="CA38" s="24"/>
      <c r="CB38" s="24"/>
      <c r="CC38" s="24"/>
      <c r="CD38" s="24"/>
      <c r="CE38" s="24"/>
      <c r="CF38" s="24"/>
      <c r="CG38" s="24"/>
      <c r="CH38" s="24"/>
      <c r="CI38" s="24"/>
      <c r="CJ38" s="24"/>
      <c r="CK38" s="24"/>
      <c r="CL38" s="24"/>
      <c r="CM38" s="24"/>
      <c r="CN38" s="184"/>
      <c r="CO38" s="4"/>
      <c r="CR38" s="2"/>
      <c r="CS38" s="2"/>
      <c r="CT38" s="2"/>
      <c r="CU38" s="2"/>
      <c r="CV38" s="2"/>
      <c r="CW38" s="2"/>
      <c r="CX38" s="2"/>
      <c r="CY38" s="2"/>
    </row>
    <row r="39" spans="2:103" ht="9" customHeight="1">
      <c r="B39" s="1"/>
      <c r="C39" s="7"/>
      <c r="D39" s="28"/>
      <c r="E39" s="29"/>
      <c r="F39" s="29"/>
      <c r="G39" s="29"/>
      <c r="H39" s="29"/>
      <c r="I39" s="29"/>
      <c r="J39" s="29"/>
      <c r="K39" s="29"/>
      <c r="L39" s="29"/>
      <c r="M39" s="30"/>
      <c r="N39" s="20"/>
      <c r="O39" s="21"/>
      <c r="P39" s="21"/>
      <c r="Q39" s="21"/>
      <c r="R39" s="21"/>
      <c r="S39" s="21"/>
      <c r="T39" s="21"/>
      <c r="U39" s="22"/>
      <c r="V39" s="26"/>
      <c r="W39" s="21"/>
      <c r="X39" s="21"/>
      <c r="Y39" s="21"/>
      <c r="Z39" s="21"/>
      <c r="AA39" s="21"/>
      <c r="AB39" s="21"/>
      <c r="AC39" s="22"/>
      <c r="AD39" s="26"/>
      <c r="AE39" s="21"/>
      <c r="AF39" s="21"/>
      <c r="AG39" s="21"/>
      <c r="AH39" s="21"/>
      <c r="AI39" s="21"/>
      <c r="AJ39" s="21"/>
      <c r="AK39" s="21"/>
      <c r="AL39" s="22"/>
      <c r="AM39" s="26"/>
      <c r="AN39" s="21"/>
      <c r="AO39" s="21"/>
      <c r="AP39" s="21"/>
      <c r="AQ39" s="21"/>
      <c r="AR39" s="21"/>
      <c r="AS39" s="21"/>
      <c r="AT39" s="22"/>
      <c r="AU39" s="26"/>
      <c r="AV39" s="21"/>
      <c r="AW39" s="21"/>
      <c r="AX39" s="21"/>
      <c r="AY39" s="21"/>
      <c r="AZ39" s="21"/>
      <c r="BA39" s="21"/>
      <c r="BB39" s="22"/>
      <c r="BC39" s="26"/>
      <c r="BD39" s="21"/>
      <c r="BE39" s="21"/>
      <c r="BF39" s="21"/>
      <c r="BG39" s="21"/>
      <c r="BH39" s="21"/>
      <c r="BI39" s="21"/>
      <c r="BJ39" s="22"/>
      <c r="BK39" s="26"/>
      <c r="BL39" s="21"/>
      <c r="BM39" s="21"/>
      <c r="BN39" s="21"/>
      <c r="BO39" s="21"/>
      <c r="BP39" s="21"/>
      <c r="BQ39" s="21"/>
      <c r="BR39" s="22"/>
      <c r="BS39" s="26"/>
      <c r="BT39" s="21"/>
      <c r="BU39" s="21"/>
      <c r="BV39" s="21"/>
      <c r="BW39" s="21"/>
      <c r="BX39" s="21"/>
      <c r="BY39" s="21"/>
      <c r="BZ39" s="21"/>
      <c r="CA39" s="21"/>
      <c r="CB39" s="21"/>
      <c r="CC39" s="21"/>
      <c r="CD39" s="21"/>
      <c r="CE39" s="21"/>
      <c r="CF39" s="21"/>
      <c r="CG39" s="21"/>
      <c r="CH39" s="21"/>
      <c r="CI39" s="21"/>
      <c r="CJ39" s="21"/>
      <c r="CK39" s="21"/>
      <c r="CL39" s="21"/>
      <c r="CM39" s="21"/>
      <c r="CN39" s="183"/>
      <c r="CO39" s="4"/>
      <c r="CR39" s="2"/>
      <c r="CS39" s="2"/>
      <c r="CT39" s="2"/>
      <c r="CU39" s="2"/>
      <c r="CV39" s="2"/>
      <c r="CW39" s="2"/>
      <c r="CX39" s="2"/>
      <c r="CY39" s="2"/>
    </row>
    <row r="40" spans="2:103" ht="9" customHeight="1">
      <c r="B40" s="1"/>
      <c r="C40" s="7"/>
      <c r="D40" s="28"/>
      <c r="E40" s="29"/>
      <c r="F40" s="29"/>
      <c r="G40" s="29"/>
      <c r="H40" s="29"/>
      <c r="I40" s="29"/>
      <c r="J40" s="29"/>
      <c r="K40" s="29"/>
      <c r="L40" s="29"/>
      <c r="M40" s="30"/>
      <c r="N40" s="23"/>
      <c r="O40" s="24"/>
      <c r="P40" s="24"/>
      <c r="Q40" s="24"/>
      <c r="R40" s="24"/>
      <c r="S40" s="24"/>
      <c r="T40" s="24"/>
      <c r="U40" s="25"/>
      <c r="V40" s="27"/>
      <c r="W40" s="24"/>
      <c r="X40" s="24"/>
      <c r="Y40" s="24"/>
      <c r="Z40" s="24"/>
      <c r="AA40" s="24"/>
      <c r="AB40" s="24"/>
      <c r="AC40" s="25"/>
      <c r="AD40" s="27"/>
      <c r="AE40" s="24"/>
      <c r="AF40" s="24"/>
      <c r="AG40" s="24"/>
      <c r="AH40" s="24"/>
      <c r="AI40" s="24"/>
      <c r="AJ40" s="24"/>
      <c r="AK40" s="24"/>
      <c r="AL40" s="25"/>
      <c r="AM40" s="27"/>
      <c r="AN40" s="24"/>
      <c r="AO40" s="24"/>
      <c r="AP40" s="24"/>
      <c r="AQ40" s="24"/>
      <c r="AR40" s="24"/>
      <c r="AS40" s="24"/>
      <c r="AT40" s="25"/>
      <c r="AU40" s="27"/>
      <c r="AV40" s="24"/>
      <c r="AW40" s="24"/>
      <c r="AX40" s="24"/>
      <c r="AY40" s="24"/>
      <c r="AZ40" s="24"/>
      <c r="BA40" s="24"/>
      <c r="BB40" s="25"/>
      <c r="BC40" s="27"/>
      <c r="BD40" s="24"/>
      <c r="BE40" s="24"/>
      <c r="BF40" s="24"/>
      <c r="BG40" s="24"/>
      <c r="BH40" s="24"/>
      <c r="BI40" s="24"/>
      <c r="BJ40" s="25"/>
      <c r="BK40" s="27"/>
      <c r="BL40" s="24"/>
      <c r="BM40" s="24"/>
      <c r="BN40" s="24"/>
      <c r="BO40" s="24"/>
      <c r="BP40" s="24"/>
      <c r="BQ40" s="24"/>
      <c r="BR40" s="25"/>
      <c r="BS40" s="27"/>
      <c r="BT40" s="24"/>
      <c r="BU40" s="24"/>
      <c r="BV40" s="24"/>
      <c r="BW40" s="24"/>
      <c r="BX40" s="24"/>
      <c r="BY40" s="24"/>
      <c r="BZ40" s="24"/>
      <c r="CA40" s="24"/>
      <c r="CB40" s="24"/>
      <c r="CC40" s="24"/>
      <c r="CD40" s="24"/>
      <c r="CE40" s="24"/>
      <c r="CF40" s="24"/>
      <c r="CG40" s="24"/>
      <c r="CH40" s="24"/>
      <c r="CI40" s="24"/>
      <c r="CJ40" s="24"/>
      <c r="CK40" s="24"/>
      <c r="CL40" s="24"/>
      <c r="CM40" s="24"/>
      <c r="CN40" s="184"/>
      <c r="CO40" s="4"/>
      <c r="CR40" s="2"/>
      <c r="CS40" s="2"/>
      <c r="CT40" s="2"/>
      <c r="CU40" s="2"/>
      <c r="CV40" s="2"/>
      <c r="CW40" s="2"/>
      <c r="CX40" s="2"/>
      <c r="CY40" s="2"/>
    </row>
    <row r="41" spans="2:111" ht="9" customHeight="1">
      <c r="B41" s="1"/>
      <c r="C41" s="7"/>
      <c r="D41" s="28"/>
      <c r="E41" s="29"/>
      <c r="F41" s="29"/>
      <c r="G41" s="29"/>
      <c r="H41" s="29"/>
      <c r="I41" s="29"/>
      <c r="J41" s="29"/>
      <c r="K41" s="29"/>
      <c r="L41" s="29"/>
      <c r="M41" s="30"/>
      <c r="N41" s="20"/>
      <c r="O41" s="21"/>
      <c r="P41" s="21"/>
      <c r="Q41" s="21"/>
      <c r="R41" s="21"/>
      <c r="S41" s="21"/>
      <c r="T41" s="21"/>
      <c r="U41" s="22"/>
      <c r="V41" s="26"/>
      <c r="W41" s="21"/>
      <c r="X41" s="21"/>
      <c r="Y41" s="21"/>
      <c r="Z41" s="21"/>
      <c r="AA41" s="21"/>
      <c r="AB41" s="21"/>
      <c r="AC41" s="22"/>
      <c r="AD41" s="26"/>
      <c r="AE41" s="21"/>
      <c r="AF41" s="21"/>
      <c r="AG41" s="21"/>
      <c r="AH41" s="21"/>
      <c r="AI41" s="21"/>
      <c r="AJ41" s="21"/>
      <c r="AK41" s="21"/>
      <c r="AL41" s="22"/>
      <c r="AM41" s="26"/>
      <c r="AN41" s="21"/>
      <c r="AO41" s="21"/>
      <c r="AP41" s="21"/>
      <c r="AQ41" s="21"/>
      <c r="AR41" s="21"/>
      <c r="AS41" s="21"/>
      <c r="AT41" s="22"/>
      <c r="AU41" s="26"/>
      <c r="AV41" s="21"/>
      <c r="AW41" s="21"/>
      <c r="AX41" s="21"/>
      <c r="AY41" s="21"/>
      <c r="AZ41" s="21"/>
      <c r="BA41" s="21"/>
      <c r="BB41" s="22"/>
      <c r="BC41" s="26"/>
      <c r="BD41" s="21"/>
      <c r="BE41" s="21"/>
      <c r="BF41" s="21"/>
      <c r="BG41" s="21"/>
      <c r="BH41" s="21"/>
      <c r="BI41" s="21"/>
      <c r="BJ41" s="22"/>
      <c r="BK41" s="26"/>
      <c r="BL41" s="21"/>
      <c r="BM41" s="21"/>
      <c r="BN41" s="21"/>
      <c r="BO41" s="21"/>
      <c r="BP41" s="21"/>
      <c r="BQ41" s="21"/>
      <c r="BR41" s="22"/>
      <c r="BS41" s="26"/>
      <c r="BT41" s="21"/>
      <c r="BU41" s="21"/>
      <c r="BV41" s="21"/>
      <c r="BW41" s="21"/>
      <c r="BX41" s="21"/>
      <c r="BY41" s="21"/>
      <c r="BZ41" s="21"/>
      <c r="CA41" s="21"/>
      <c r="CB41" s="21"/>
      <c r="CC41" s="21"/>
      <c r="CD41" s="21"/>
      <c r="CE41" s="21"/>
      <c r="CF41" s="21"/>
      <c r="CG41" s="21"/>
      <c r="CH41" s="21"/>
      <c r="CI41" s="21"/>
      <c r="CJ41" s="21"/>
      <c r="CK41" s="21"/>
      <c r="CL41" s="21"/>
      <c r="CM41" s="21"/>
      <c r="CN41" s="183"/>
      <c r="CO41" s="4"/>
      <c r="CP41" s="2"/>
      <c r="CQ41" s="2"/>
      <c r="CR41" s="2"/>
      <c r="CS41" s="2"/>
      <c r="CT41" s="2"/>
      <c r="CU41" s="2"/>
      <c r="CV41" s="2"/>
      <c r="CW41" s="2"/>
      <c r="CX41" s="2"/>
      <c r="CY41" s="2"/>
      <c r="CZ41" s="2"/>
      <c r="DA41" s="2"/>
      <c r="DB41" s="2"/>
      <c r="DC41" s="2"/>
      <c r="DD41" s="2"/>
      <c r="DE41" s="2"/>
      <c r="DF41" s="2"/>
      <c r="DG41" s="2"/>
    </row>
    <row r="42" spans="2:111" ht="9" customHeight="1" thickBot="1">
      <c r="B42" s="1"/>
      <c r="C42" s="7"/>
      <c r="D42" s="57"/>
      <c r="E42" s="58"/>
      <c r="F42" s="58"/>
      <c r="G42" s="58"/>
      <c r="H42" s="58"/>
      <c r="I42" s="58"/>
      <c r="J42" s="58"/>
      <c r="K42" s="58"/>
      <c r="L42" s="58"/>
      <c r="M42" s="59"/>
      <c r="N42" s="23"/>
      <c r="O42" s="24"/>
      <c r="P42" s="24"/>
      <c r="Q42" s="24"/>
      <c r="R42" s="24"/>
      <c r="S42" s="24"/>
      <c r="T42" s="24"/>
      <c r="U42" s="25"/>
      <c r="V42" s="60"/>
      <c r="W42" s="61"/>
      <c r="X42" s="61"/>
      <c r="Y42" s="61"/>
      <c r="Z42" s="61"/>
      <c r="AA42" s="61"/>
      <c r="AB42" s="61"/>
      <c r="AC42" s="62"/>
      <c r="AD42" s="60"/>
      <c r="AE42" s="61"/>
      <c r="AF42" s="61"/>
      <c r="AG42" s="61"/>
      <c r="AH42" s="61"/>
      <c r="AI42" s="61"/>
      <c r="AJ42" s="61"/>
      <c r="AK42" s="61"/>
      <c r="AL42" s="62"/>
      <c r="AM42" s="60"/>
      <c r="AN42" s="61"/>
      <c r="AO42" s="61"/>
      <c r="AP42" s="61"/>
      <c r="AQ42" s="61"/>
      <c r="AR42" s="61"/>
      <c r="AS42" s="61"/>
      <c r="AT42" s="62"/>
      <c r="AU42" s="60"/>
      <c r="AV42" s="61"/>
      <c r="AW42" s="61"/>
      <c r="AX42" s="61"/>
      <c r="AY42" s="61"/>
      <c r="AZ42" s="61"/>
      <c r="BA42" s="61"/>
      <c r="BB42" s="62"/>
      <c r="BC42" s="60"/>
      <c r="BD42" s="61"/>
      <c r="BE42" s="61"/>
      <c r="BF42" s="61"/>
      <c r="BG42" s="61"/>
      <c r="BH42" s="61"/>
      <c r="BI42" s="61"/>
      <c r="BJ42" s="62"/>
      <c r="BK42" s="60"/>
      <c r="BL42" s="61"/>
      <c r="BM42" s="61"/>
      <c r="BN42" s="61"/>
      <c r="BO42" s="61"/>
      <c r="BP42" s="61"/>
      <c r="BQ42" s="61"/>
      <c r="BR42" s="62"/>
      <c r="BS42" s="60"/>
      <c r="BT42" s="61"/>
      <c r="BU42" s="61"/>
      <c r="BV42" s="61"/>
      <c r="BW42" s="61"/>
      <c r="BX42" s="61"/>
      <c r="BY42" s="61"/>
      <c r="BZ42" s="61"/>
      <c r="CA42" s="61"/>
      <c r="CB42" s="61"/>
      <c r="CC42" s="61"/>
      <c r="CD42" s="61"/>
      <c r="CE42" s="61"/>
      <c r="CF42" s="61"/>
      <c r="CG42" s="61"/>
      <c r="CH42" s="61"/>
      <c r="CI42" s="61"/>
      <c r="CJ42" s="61"/>
      <c r="CK42" s="61"/>
      <c r="CL42" s="61"/>
      <c r="CM42" s="61"/>
      <c r="CN42" s="215"/>
      <c r="CO42" s="4"/>
      <c r="CP42" s="2"/>
      <c r="CQ42" s="9"/>
      <c r="CR42" s="9"/>
      <c r="CS42" s="9"/>
      <c r="CT42" s="9"/>
      <c r="CU42" s="9"/>
      <c r="CV42" s="9"/>
      <c r="CW42" s="9"/>
      <c r="CX42" s="9"/>
      <c r="CY42" s="9"/>
      <c r="CZ42" s="9"/>
      <c r="DA42" s="9"/>
      <c r="DB42" s="9"/>
      <c r="DC42" s="9"/>
      <c r="DD42" s="9"/>
      <c r="DE42" s="2"/>
      <c r="DF42" s="2"/>
      <c r="DG42" s="2"/>
    </row>
    <row r="43" spans="2:111" ht="20.25" customHeight="1">
      <c r="B43" s="1"/>
      <c r="C43" s="1"/>
      <c r="D43" s="235" t="s">
        <v>66</v>
      </c>
      <c r="E43" s="236"/>
      <c r="F43" s="236"/>
      <c r="G43" s="236"/>
      <c r="H43" s="236"/>
      <c r="I43" s="236"/>
      <c r="J43" s="236"/>
      <c r="K43" s="236"/>
      <c r="L43" s="236"/>
      <c r="M43" s="237"/>
      <c r="N43" s="71"/>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3"/>
      <c r="AZ43" s="15"/>
      <c r="BA43" s="247" t="s">
        <v>69</v>
      </c>
      <c r="BB43" s="247"/>
      <c r="BC43" s="247"/>
      <c r="BD43" s="247"/>
      <c r="BE43" s="247"/>
      <c r="BF43" s="247"/>
      <c r="BG43" s="247"/>
      <c r="BH43" s="247"/>
      <c r="BI43" s="247"/>
      <c r="BJ43" s="247"/>
      <c r="BK43" s="247"/>
      <c r="BL43" s="247"/>
      <c r="BM43" s="247"/>
      <c r="BN43" s="247"/>
      <c r="BO43" s="247"/>
      <c r="BP43" s="247"/>
      <c r="BQ43" s="247"/>
      <c r="BR43" s="247"/>
      <c r="BS43" s="247"/>
      <c r="BT43" s="247" t="s">
        <v>67</v>
      </c>
      <c r="BU43" s="247"/>
      <c r="BV43" s="247"/>
      <c r="BW43" s="247"/>
      <c r="BX43" s="247"/>
      <c r="BY43" s="247"/>
      <c r="BZ43" s="247"/>
      <c r="CA43" s="247"/>
      <c r="CB43" s="247"/>
      <c r="CC43" s="247"/>
      <c r="CD43" s="247"/>
      <c r="CE43" s="247"/>
      <c r="CF43" s="247"/>
      <c r="CG43" s="247"/>
      <c r="CH43" s="247"/>
      <c r="CI43" s="247"/>
      <c r="CJ43" s="247"/>
      <c r="CK43" s="247"/>
      <c r="CL43" s="247"/>
      <c r="CM43" s="247"/>
      <c r="CN43" s="248"/>
      <c r="CO43" s="4"/>
      <c r="CP43" s="2"/>
      <c r="CQ43" s="9"/>
      <c r="CR43" s="9"/>
      <c r="CS43" s="9"/>
      <c r="CT43" s="9"/>
      <c r="CU43" s="9"/>
      <c r="CV43" s="9"/>
      <c r="CW43" s="9"/>
      <c r="CX43" s="9"/>
      <c r="CY43" s="9"/>
      <c r="CZ43" s="9"/>
      <c r="DA43" s="9"/>
      <c r="DB43" s="9"/>
      <c r="DC43" s="9"/>
      <c r="DD43" s="9"/>
      <c r="DE43" s="2"/>
      <c r="DF43" s="2"/>
      <c r="DG43" s="2"/>
    </row>
    <row r="44" spans="2:111" ht="20.25" customHeight="1">
      <c r="B44" s="1"/>
      <c r="C44" s="1"/>
      <c r="D44" s="238"/>
      <c r="E44" s="112"/>
      <c r="F44" s="112"/>
      <c r="G44" s="112"/>
      <c r="H44" s="112"/>
      <c r="I44" s="112"/>
      <c r="J44" s="112"/>
      <c r="K44" s="112"/>
      <c r="L44" s="112"/>
      <c r="M44" s="113"/>
      <c r="N44" s="74"/>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6"/>
      <c r="AZ44" s="16"/>
      <c r="BA44" s="249" t="s">
        <v>70</v>
      </c>
      <c r="BB44" s="249"/>
      <c r="BC44" s="249"/>
      <c r="BD44" s="249"/>
      <c r="BE44" s="249"/>
      <c r="BF44" s="249"/>
      <c r="BG44" s="249"/>
      <c r="BH44" s="249"/>
      <c r="BI44" s="249"/>
      <c r="BJ44" s="249"/>
      <c r="BK44" s="249"/>
      <c r="BL44" s="249"/>
      <c r="BM44" s="249"/>
      <c r="BN44" s="249"/>
      <c r="BO44" s="249"/>
      <c r="BP44" s="249"/>
      <c r="BQ44" s="249"/>
      <c r="BR44" s="249"/>
      <c r="BS44" s="249"/>
      <c r="BT44" s="249" t="s">
        <v>68</v>
      </c>
      <c r="BU44" s="249"/>
      <c r="BV44" s="249"/>
      <c r="BW44" s="249"/>
      <c r="BX44" s="249"/>
      <c r="BY44" s="249"/>
      <c r="BZ44" s="249"/>
      <c r="CA44" s="249"/>
      <c r="CB44" s="249"/>
      <c r="CC44" s="249"/>
      <c r="CD44" s="249"/>
      <c r="CE44" s="249"/>
      <c r="CF44" s="249"/>
      <c r="CG44" s="249"/>
      <c r="CH44" s="249"/>
      <c r="CI44" s="249"/>
      <c r="CJ44" s="249"/>
      <c r="CK44" s="249"/>
      <c r="CL44" s="249"/>
      <c r="CM44" s="249"/>
      <c r="CN44" s="250"/>
      <c r="CO44" s="4"/>
      <c r="CP44" s="2"/>
      <c r="CQ44" s="2"/>
      <c r="CR44" s="2"/>
      <c r="CS44" s="2"/>
      <c r="CT44" s="2"/>
      <c r="CU44" s="2"/>
      <c r="CV44" s="2"/>
      <c r="CW44" s="2"/>
      <c r="CX44" s="2"/>
      <c r="CY44" s="2"/>
      <c r="CZ44" s="2"/>
      <c r="DA44" s="2"/>
      <c r="DB44" s="2"/>
      <c r="DC44" s="2"/>
      <c r="DD44" s="2"/>
      <c r="DE44" s="2"/>
      <c r="DF44" s="2"/>
      <c r="DG44" s="2"/>
    </row>
    <row r="45" spans="2:103" ht="3" customHeight="1">
      <c r="B45" s="1"/>
      <c r="C45" s="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4"/>
      <c r="CR45" s="2"/>
      <c r="CS45" s="2"/>
      <c r="CT45" s="2"/>
      <c r="CU45" s="2"/>
      <c r="CV45" s="2"/>
      <c r="CW45" s="2"/>
      <c r="CX45" s="2"/>
      <c r="CY45" s="2"/>
    </row>
    <row r="46" spans="2:103" ht="14.25" customHeight="1">
      <c r="B46" s="1"/>
      <c r="C46" s="1"/>
      <c r="D46" s="234" t="s">
        <v>18</v>
      </c>
      <c r="E46" s="67"/>
      <c r="F46" s="67"/>
      <c r="G46" s="67"/>
      <c r="H46" s="67"/>
      <c r="I46" s="67"/>
      <c r="J46" s="67"/>
      <c r="K46" s="67"/>
      <c r="L46" s="67"/>
      <c r="M46" s="67"/>
      <c r="N46" s="67"/>
      <c r="O46" s="67"/>
      <c r="P46" s="67"/>
      <c r="Q46" s="67"/>
      <c r="R46" s="67" t="s">
        <v>20</v>
      </c>
      <c r="S46" s="67"/>
      <c r="T46" s="67"/>
      <c r="U46" s="67"/>
      <c r="V46" s="67"/>
      <c r="W46" s="67"/>
      <c r="X46" s="67" t="s">
        <v>22</v>
      </c>
      <c r="Y46" s="67"/>
      <c r="Z46" s="67"/>
      <c r="AA46" s="67"/>
      <c r="AB46" s="67"/>
      <c r="AC46" s="67"/>
      <c r="AD46" s="67"/>
      <c r="AE46" s="67"/>
      <c r="AF46" s="67"/>
      <c r="AG46" s="67"/>
      <c r="AH46" s="67"/>
      <c r="AI46" s="67"/>
      <c r="AJ46" s="67" t="s">
        <v>21</v>
      </c>
      <c r="AK46" s="67"/>
      <c r="AL46" s="67"/>
      <c r="AM46" s="67"/>
      <c r="AN46" s="67"/>
      <c r="AO46" s="67"/>
      <c r="AP46" s="67"/>
      <c r="AQ46" s="67"/>
      <c r="AR46" s="67"/>
      <c r="AS46" s="67"/>
      <c r="AT46" s="67"/>
      <c r="AU46" s="68"/>
      <c r="AV46" s="206"/>
      <c r="AW46" s="256" t="s">
        <v>73</v>
      </c>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8"/>
      <c r="CE46" s="226" t="s">
        <v>39</v>
      </c>
      <c r="CF46" s="227"/>
      <c r="CG46" s="227"/>
      <c r="CH46" s="227"/>
      <c r="CI46" s="227"/>
      <c r="CJ46" s="227"/>
      <c r="CK46" s="227"/>
      <c r="CL46" s="227"/>
      <c r="CM46" s="227"/>
      <c r="CN46" s="228"/>
      <c r="CO46" s="4"/>
      <c r="CP46" s="10" t="b">
        <v>0</v>
      </c>
      <c r="CQ46" s="8" t="b">
        <f>IF($CP$47=TRUE,FALSE,$CP$46)</f>
        <v>0</v>
      </c>
      <c r="CR46" s="2"/>
      <c r="CS46" s="2"/>
      <c r="CT46" s="2"/>
      <c r="CU46" s="2"/>
      <c r="CV46" s="2"/>
      <c r="CW46" s="2"/>
      <c r="CX46" s="2"/>
      <c r="CY46" s="2"/>
    </row>
    <row r="47" spans="2:103" ht="14.25" customHeight="1">
      <c r="B47" s="1"/>
      <c r="C47" s="1"/>
      <c r="D47" s="98">
        <f>IF($CQ$46=TRUE,"圧縮",IF($CQ$47=TRUE,"圧縮＋見掛け密度",""))</f>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70"/>
      <c r="AV47" s="207"/>
      <c r="AW47" s="65" t="s">
        <v>35</v>
      </c>
      <c r="AX47" s="66"/>
      <c r="AY47" s="66"/>
      <c r="AZ47" s="66"/>
      <c r="BA47" s="66"/>
      <c r="BB47" s="66"/>
      <c r="BC47" s="66"/>
      <c r="BD47" s="66"/>
      <c r="BE47" s="66"/>
      <c r="BF47" s="77"/>
      <c r="BG47" s="78"/>
      <c r="BH47" s="78"/>
      <c r="BI47" s="78"/>
      <c r="BJ47" s="78"/>
      <c r="BK47" s="78"/>
      <c r="BL47" s="78"/>
      <c r="BM47" s="78"/>
      <c r="BN47" s="99" t="s">
        <v>40</v>
      </c>
      <c r="BO47" s="78"/>
      <c r="BP47" s="100"/>
      <c r="BQ47" s="229" t="s">
        <v>37</v>
      </c>
      <c r="BR47" s="230"/>
      <c r="BS47" s="230"/>
      <c r="BT47" s="230"/>
      <c r="BU47" s="230"/>
      <c r="BV47" s="230"/>
      <c r="BW47" s="230"/>
      <c r="BX47" s="230"/>
      <c r="BY47" s="230"/>
      <c r="BZ47" s="230"/>
      <c r="CA47" s="230"/>
      <c r="CB47" s="230"/>
      <c r="CC47" s="230"/>
      <c r="CD47" s="232"/>
      <c r="CE47" s="229" t="s">
        <v>43</v>
      </c>
      <c r="CF47" s="230"/>
      <c r="CG47" s="230"/>
      <c r="CH47" s="230"/>
      <c r="CI47" s="230"/>
      <c r="CJ47" s="230"/>
      <c r="CK47" s="230"/>
      <c r="CL47" s="230"/>
      <c r="CM47" s="230"/>
      <c r="CN47" s="231"/>
      <c r="CO47" s="4"/>
      <c r="CP47" s="11" t="b">
        <v>0</v>
      </c>
      <c r="CQ47" s="8" t="b">
        <f>IF($CP$46=TRUE,FALSE,$CP$47)</f>
        <v>0</v>
      </c>
      <c r="CR47" s="2"/>
      <c r="CS47" s="2"/>
      <c r="CT47" s="2"/>
      <c r="CU47" s="2"/>
      <c r="CV47" s="2"/>
      <c r="CW47" s="2"/>
      <c r="CX47" s="2"/>
      <c r="CY47" s="2"/>
    </row>
    <row r="48" spans="2:103" ht="14.25" customHeight="1">
      <c r="B48" s="1"/>
      <c r="C48" s="1"/>
      <c r="D48" s="98">
        <f>IF($CQ$48=TRUE,"中性化（表面）",IF($CQ$49=TRUE,"中性化（割裂）",""))</f>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70"/>
      <c r="AV48" s="207"/>
      <c r="AW48" s="65" t="s">
        <v>36</v>
      </c>
      <c r="AX48" s="66"/>
      <c r="AY48" s="66"/>
      <c r="AZ48" s="66"/>
      <c r="BA48" s="66"/>
      <c r="BB48" s="66"/>
      <c r="BC48" s="66"/>
      <c r="BD48" s="66"/>
      <c r="BE48" s="66"/>
      <c r="BF48" s="63"/>
      <c r="BG48" s="64"/>
      <c r="BH48" s="64"/>
      <c r="BI48" s="64"/>
      <c r="BJ48" s="64"/>
      <c r="BK48" s="64"/>
      <c r="BL48" s="64"/>
      <c r="BM48" s="64"/>
      <c r="BN48" s="99" t="s">
        <v>41</v>
      </c>
      <c r="BO48" s="78"/>
      <c r="BP48" s="100"/>
      <c r="BQ48" s="229"/>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1"/>
      <c r="CO48" s="4"/>
      <c r="CP48" s="10" t="b">
        <v>0</v>
      </c>
      <c r="CQ48" s="8" t="b">
        <f>IF($CP$49=TRUE,FALSE,$CP$48)</f>
        <v>0</v>
      </c>
      <c r="CR48" s="2"/>
      <c r="CS48" s="2"/>
      <c r="CT48" s="2"/>
      <c r="CU48" s="2"/>
      <c r="CV48" s="2"/>
      <c r="CW48" s="2"/>
      <c r="CX48" s="2"/>
      <c r="CY48" s="2"/>
    </row>
    <row r="49" spans="2:103" ht="14.25" customHeight="1">
      <c r="B49" s="1"/>
      <c r="C49" s="1"/>
      <c r="D49" s="98">
        <f>IF($CP$50=TRUE,"塩化物イオン","")</f>
      </c>
      <c r="E49" s="69"/>
      <c r="F49" s="69"/>
      <c r="G49" s="69"/>
      <c r="H49" s="69"/>
      <c r="I49" s="69"/>
      <c r="J49" s="69"/>
      <c r="K49" s="69"/>
      <c r="L49" s="69"/>
      <c r="M49" s="69"/>
      <c r="N49" s="69"/>
      <c r="O49" s="69"/>
      <c r="P49" s="69"/>
      <c r="Q49" s="69"/>
      <c r="R49" s="103"/>
      <c r="S49" s="104"/>
      <c r="T49" s="104"/>
      <c r="U49" s="104"/>
      <c r="V49" s="104"/>
      <c r="W49" s="105"/>
      <c r="X49" s="103"/>
      <c r="Y49" s="104"/>
      <c r="Z49" s="104"/>
      <c r="AA49" s="104"/>
      <c r="AB49" s="104"/>
      <c r="AC49" s="104"/>
      <c r="AD49" s="104"/>
      <c r="AE49" s="104"/>
      <c r="AF49" s="104"/>
      <c r="AG49" s="104"/>
      <c r="AH49" s="104"/>
      <c r="AI49" s="105"/>
      <c r="AJ49" s="103"/>
      <c r="AK49" s="190"/>
      <c r="AL49" s="190"/>
      <c r="AM49" s="190"/>
      <c r="AN49" s="190"/>
      <c r="AO49" s="190"/>
      <c r="AP49" s="190"/>
      <c r="AQ49" s="190"/>
      <c r="AR49" s="190"/>
      <c r="AS49" s="190"/>
      <c r="AT49" s="190"/>
      <c r="AU49" s="191"/>
      <c r="AV49" s="207"/>
      <c r="AW49" s="213" t="s">
        <v>30</v>
      </c>
      <c r="AX49" s="214"/>
      <c r="AY49" s="214"/>
      <c r="AZ49" s="214"/>
      <c r="BA49" s="214"/>
      <c r="BB49" s="214"/>
      <c r="BC49" s="214"/>
      <c r="BD49" s="214"/>
      <c r="BE49" s="214"/>
      <c r="BF49" s="95" t="s">
        <v>62</v>
      </c>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7"/>
      <c r="CO49" s="4"/>
      <c r="CP49" s="10" t="b">
        <v>0</v>
      </c>
      <c r="CQ49" s="8" t="b">
        <f>IF($CP$48=TRUE,FALSE,$CP$49)</f>
        <v>0</v>
      </c>
      <c r="CR49" s="2"/>
      <c r="CS49" s="2"/>
      <c r="CT49" s="2"/>
      <c r="CU49" s="2"/>
      <c r="CV49" s="2"/>
      <c r="CW49" s="2"/>
      <c r="CX49" s="2"/>
      <c r="CY49" s="2"/>
    </row>
    <row r="50" spans="2:103" ht="14.25" customHeight="1">
      <c r="B50" s="1"/>
      <c r="C50" s="1"/>
      <c r="D50" s="98" t="s">
        <v>51</v>
      </c>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70"/>
      <c r="AV50" s="207"/>
      <c r="AW50" s="187" t="s">
        <v>31</v>
      </c>
      <c r="AX50" s="188"/>
      <c r="AY50" s="188"/>
      <c r="AZ50" s="188"/>
      <c r="BA50" s="188"/>
      <c r="BB50" s="188"/>
      <c r="BC50" s="188"/>
      <c r="BD50" s="188"/>
      <c r="BE50" s="188"/>
      <c r="BF50" s="165" t="s">
        <v>54</v>
      </c>
      <c r="BG50" s="189"/>
      <c r="BH50" s="189"/>
      <c r="BI50" s="189"/>
      <c r="BJ50" s="189"/>
      <c r="BK50" s="189"/>
      <c r="BL50" s="189"/>
      <c r="BM50" s="189"/>
      <c r="BN50" s="189"/>
      <c r="BO50" s="189"/>
      <c r="BP50" s="189"/>
      <c r="BQ50" s="200" t="s">
        <v>62</v>
      </c>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2"/>
      <c r="CO50" s="4"/>
      <c r="CP50" s="11" t="b">
        <v>0</v>
      </c>
      <c r="CR50" s="2"/>
      <c r="CS50" s="2"/>
      <c r="CT50" s="2"/>
      <c r="CU50" s="2"/>
      <c r="CV50" s="2"/>
      <c r="CW50" s="2"/>
      <c r="CX50" s="2"/>
      <c r="CY50" s="2"/>
    </row>
    <row r="51" spans="2:103" ht="14.25" customHeight="1">
      <c r="B51" s="1"/>
      <c r="C51" s="1"/>
      <c r="D51" s="98" t="s">
        <v>44</v>
      </c>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70"/>
      <c r="AV51" s="207"/>
      <c r="AW51" s="211" t="s">
        <v>32</v>
      </c>
      <c r="AX51" s="212"/>
      <c r="AY51" s="212"/>
      <c r="AZ51" s="212"/>
      <c r="BA51" s="212"/>
      <c r="BB51" s="212"/>
      <c r="BC51" s="212"/>
      <c r="BD51" s="212"/>
      <c r="BE51" s="212"/>
      <c r="BF51" s="209" t="s">
        <v>55</v>
      </c>
      <c r="BG51" s="210"/>
      <c r="BH51" s="210"/>
      <c r="BI51" s="210"/>
      <c r="BJ51" s="210"/>
      <c r="BK51" s="210"/>
      <c r="BL51" s="210"/>
      <c r="BM51" s="210"/>
      <c r="BN51" s="210"/>
      <c r="BO51" s="210"/>
      <c r="BP51" s="210"/>
      <c r="BQ51" s="203" t="s">
        <v>34</v>
      </c>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5"/>
      <c r="CO51" s="4"/>
      <c r="CP51" s="11"/>
      <c r="CR51" s="2"/>
      <c r="CS51" s="2"/>
      <c r="CT51" s="2"/>
      <c r="CU51" s="2"/>
      <c r="CV51" s="2"/>
      <c r="CW51" s="2"/>
      <c r="CX51" s="2"/>
      <c r="CY51" s="2"/>
    </row>
    <row r="52" spans="2:103" ht="14.25" customHeight="1">
      <c r="B52" s="1"/>
      <c r="C52" s="1"/>
      <c r="D52" s="193">
        <f>IF(CQ23=TRUE,"写真代","")</f>
      </c>
      <c r="E52" s="190"/>
      <c r="F52" s="190"/>
      <c r="G52" s="190"/>
      <c r="H52" s="190"/>
      <c r="I52" s="190"/>
      <c r="J52" s="190"/>
      <c r="K52" s="190"/>
      <c r="L52" s="190"/>
      <c r="M52" s="190"/>
      <c r="N52" s="190"/>
      <c r="O52" s="190"/>
      <c r="P52" s="190"/>
      <c r="Q52" s="194"/>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70"/>
      <c r="AV52" s="207"/>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2"/>
      <c r="CQ52" s="2"/>
      <c r="CR52" s="2"/>
      <c r="CS52" s="2"/>
      <c r="CT52" s="2"/>
      <c r="CU52" s="2"/>
      <c r="CV52" s="2"/>
      <c r="CW52" s="2"/>
      <c r="CX52" s="2"/>
      <c r="CY52" s="2"/>
    </row>
    <row r="53" spans="2:103" ht="14.25" customHeight="1">
      <c r="B53" s="1"/>
      <c r="C53" s="1"/>
      <c r="D53" s="195" t="s">
        <v>45</v>
      </c>
      <c r="E53" s="196"/>
      <c r="F53" s="196"/>
      <c r="G53" s="196"/>
      <c r="H53" s="196"/>
      <c r="I53" s="196"/>
      <c r="J53" s="196"/>
      <c r="K53" s="196"/>
      <c r="L53" s="196"/>
      <c r="M53" s="196"/>
      <c r="N53" s="196"/>
      <c r="O53" s="196"/>
      <c r="P53" s="196"/>
      <c r="Q53" s="196"/>
      <c r="R53" s="69">
        <f>IF($BK$19="","",$BK$19)</f>
      </c>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70"/>
      <c r="AV53" s="207"/>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2"/>
      <c r="CQ53" s="2"/>
      <c r="CR53" s="2"/>
      <c r="CS53" s="2"/>
      <c r="CT53" s="2"/>
      <c r="CU53" s="2"/>
      <c r="CV53" s="2"/>
      <c r="CW53" s="2"/>
      <c r="CX53" s="2"/>
      <c r="CY53" s="2"/>
    </row>
    <row r="54" spans="2:103" ht="14.25" customHeight="1" thickBot="1">
      <c r="B54" s="1"/>
      <c r="C54" s="1"/>
      <c r="D54" s="197">
        <f>IF(CP20=TRUE,"処分料","")</f>
      </c>
      <c r="E54" s="198"/>
      <c r="F54" s="198"/>
      <c r="G54" s="198"/>
      <c r="H54" s="198"/>
      <c r="I54" s="198"/>
      <c r="J54" s="198"/>
      <c r="K54" s="198"/>
      <c r="L54" s="198"/>
      <c r="M54" s="198"/>
      <c r="N54" s="198"/>
      <c r="O54" s="198"/>
      <c r="P54" s="198"/>
      <c r="Q54" s="199"/>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208"/>
      <c r="AV54" s="207"/>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2"/>
      <c r="CQ54" s="2"/>
      <c r="CR54" s="2"/>
      <c r="CS54" s="2"/>
      <c r="CT54" s="2"/>
      <c r="CU54" s="2"/>
      <c r="CV54" s="2"/>
      <c r="CW54" s="2"/>
      <c r="CX54" s="2"/>
      <c r="CY54" s="2"/>
    </row>
    <row r="55" spans="2:103" ht="18" customHeight="1" thickTop="1">
      <c r="B55" s="1"/>
      <c r="C55" s="1"/>
      <c r="D55" s="225" t="s">
        <v>19</v>
      </c>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233"/>
      <c r="AV55" s="207"/>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2"/>
      <c r="CQ55" s="2"/>
      <c r="CR55" s="2"/>
      <c r="CS55" s="2"/>
      <c r="CT55" s="2"/>
      <c r="CU55" s="2"/>
      <c r="CV55" s="2"/>
      <c r="CW55" s="2"/>
      <c r="CX55" s="2"/>
      <c r="CY55" s="2"/>
    </row>
    <row r="56" spans="2:103" ht="18" customHeight="1">
      <c r="B56" s="1"/>
      <c r="C56" s="1"/>
      <c r="D56" s="220" t="s">
        <v>25</v>
      </c>
      <c r="E56" s="221"/>
      <c r="F56" s="221"/>
      <c r="G56" s="221"/>
      <c r="H56" s="221"/>
      <c r="I56" s="221"/>
      <c r="J56" s="221"/>
      <c r="K56" s="221"/>
      <c r="L56" s="221"/>
      <c r="M56" s="221"/>
      <c r="N56" s="221"/>
      <c r="O56" s="221"/>
      <c r="P56" s="221"/>
      <c r="Q56" s="222"/>
      <c r="R56" s="223" t="s">
        <v>26</v>
      </c>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4"/>
      <c r="AV56" s="207"/>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2"/>
      <c r="CQ56" s="2"/>
      <c r="CR56" s="2"/>
      <c r="CS56" s="2"/>
      <c r="CT56" s="2"/>
      <c r="CU56" s="2"/>
      <c r="CV56" s="2"/>
      <c r="CW56" s="2"/>
      <c r="CX56" s="2"/>
      <c r="CY56" s="2"/>
    </row>
    <row r="57" spans="2:103" ht="9.75" customHeight="1">
      <c r="B57" s="1"/>
      <c r="C57" s="1"/>
      <c r="D57" s="216" t="s">
        <v>72</v>
      </c>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1"/>
      <c r="CP57" s="2"/>
      <c r="CQ57" s="2"/>
      <c r="CR57" s="2"/>
      <c r="CS57" s="2"/>
      <c r="CT57" s="2"/>
      <c r="CU57" s="2"/>
      <c r="CV57" s="2"/>
      <c r="CW57" s="2"/>
      <c r="CX57" s="2"/>
      <c r="CY57" s="2"/>
    </row>
    <row r="58" spans="2:103" ht="9.75" customHeight="1">
      <c r="B58" s="1"/>
      <c r="C58" s="1"/>
      <c r="D58" s="218" t="s">
        <v>56</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219"/>
      <c r="BZ58" s="219"/>
      <c r="CA58" s="219"/>
      <c r="CB58" s="219"/>
      <c r="CC58" s="219"/>
      <c r="CD58" s="219"/>
      <c r="CE58" s="219"/>
      <c r="CF58" s="219"/>
      <c r="CG58" s="219"/>
      <c r="CH58" s="219"/>
      <c r="CI58" s="219"/>
      <c r="CJ58" s="219"/>
      <c r="CK58" s="219"/>
      <c r="CL58" s="219"/>
      <c r="CM58" s="219"/>
      <c r="CN58" s="219"/>
      <c r="CO58" s="1"/>
      <c r="CP58" s="2"/>
      <c r="CQ58" s="2"/>
      <c r="CR58" s="2"/>
      <c r="CS58" s="2"/>
      <c r="CT58" s="2"/>
      <c r="CU58" s="2"/>
      <c r="CV58" s="2"/>
      <c r="CW58" s="2"/>
      <c r="CX58" s="2"/>
      <c r="CY58" s="2"/>
    </row>
    <row r="59" spans="2:103" ht="14.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2"/>
      <c r="CT59" s="2"/>
      <c r="CU59" s="2"/>
      <c r="CV59" s="2"/>
      <c r="CW59" s="2"/>
      <c r="CX59" s="2"/>
      <c r="CY59" s="2"/>
    </row>
    <row r="60" spans="2:103" ht="14.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2"/>
      <c r="CQ60" s="2"/>
      <c r="CR60" s="2"/>
      <c r="CS60" s="2"/>
      <c r="CT60" s="2"/>
      <c r="CU60" s="2"/>
      <c r="CV60" s="2"/>
      <c r="CW60" s="2"/>
      <c r="CX60" s="2"/>
      <c r="CY60" s="2"/>
    </row>
    <row r="61" spans="2:103" ht="14.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2"/>
      <c r="CQ61" s="2"/>
      <c r="CR61" s="2"/>
      <c r="CS61" s="2"/>
      <c r="CT61" s="2"/>
      <c r="CU61" s="2"/>
      <c r="CV61" s="2"/>
      <c r="CW61" s="2"/>
      <c r="CX61" s="2"/>
      <c r="CY61" s="2"/>
    </row>
    <row r="62" spans="2:103" ht="14.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2"/>
      <c r="CQ62" s="2"/>
      <c r="CR62" s="2"/>
      <c r="CS62" s="2"/>
      <c r="CT62" s="2"/>
      <c r="CU62" s="2"/>
      <c r="CV62" s="2"/>
      <c r="CW62" s="2"/>
      <c r="CX62" s="2"/>
      <c r="CY62" s="2"/>
    </row>
    <row r="63" spans="2:103" ht="14.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2"/>
      <c r="CQ63" s="2"/>
      <c r="CR63" s="2"/>
      <c r="CS63" s="2"/>
      <c r="CT63" s="2"/>
      <c r="CU63" s="2"/>
      <c r="CV63" s="2"/>
      <c r="CW63" s="2"/>
      <c r="CX63" s="2"/>
      <c r="CY63" s="2"/>
    </row>
    <row r="64" spans="2:103" ht="14.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2"/>
      <c r="CQ64" s="2"/>
      <c r="CR64" s="2"/>
      <c r="CS64" s="2"/>
      <c r="CT64" s="2"/>
      <c r="CU64" s="2"/>
      <c r="CV64" s="2"/>
      <c r="CW64" s="2"/>
      <c r="CX64" s="2"/>
      <c r="CY64" s="2"/>
    </row>
    <row r="65" spans="2:103" ht="14.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2"/>
      <c r="CQ65" s="2"/>
      <c r="CR65" s="2"/>
      <c r="CS65" s="2"/>
      <c r="CT65" s="2"/>
      <c r="CU65" s="2"/>
      <c r="CV65" s="2"/>
      <c r="CW65" s="2"/>
      <c r="CX65" s="2"/>
      <c r="CY65" s="2"/>
    </row>
    <row r="66" spans="2:103" ht="14.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2"/>
      <c r="CQ66" s="2"/>
      <c r="CR66" s="2"/>
      <c r="CS66" s="2"/>
      <c r="CT66" s="2"/>
      <c r="CU66" s="2"/>
      <c r="CV66" s="2"/>
      <c r="CW66" s="2"/>
      <c r="CX66" s="2"/>
      <c r="CY66" s="2"/>
    </row>
    <row r="67" spans="2:103"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2:103" ht="1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2:103" ht="13.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2:103" ht="1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2:103"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2:103" ht="1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2:103"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2:103" ht="1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2:103"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2:103" ht="1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2:103" ht="1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2:103" ht="1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2:103"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48:103" ht="13.5">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49:103" ht="13.5">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49:103" ht="13.5">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96:103" ht="13.5">
      <c r="CR83" s="2"/>
      <c r="CS83" s="2"/>
      <c r="CT83" s="2"/>
      <c r="CU83" s="2"/>
      <c r="CV83" s="2"/>
      <c r="CW83" s="2"/>
      <c r="CX83" s="2"/>
      <c r="CY83" s="2"/>
    </row>
    <row r="84" spans="96:103" ht="13.5">
      <c r="CR84" s="2"/>
      <c r="CS84" s="2"/>
      <c r="CT84" s="2"/>
      <c r="CU84" s="2"/>
      <c r="CV84" s="2"/>
      <c r="CW84" s="2"/>
      <c r="CX84" s="2"/>
      <c r="CY84" s="2"/>
    </row>
  </sheetData>
  <sheetProtection password="91C3" sheet="1"/>
  <mergeCells count="227">
    <mergeCell ref="BW20:CN20"/>
    <mergeCell ref="BK20:BV20"/>
    <mergeCell ref="D21:CN21"/>
    <mergeCell ref="BB19:BJ19"/>
    <mergeCell ref="D27:M28"/>
    <mergeCell ref="BK24:BR24"/>
    <mergeCell ref="BS31:CN32"/>
    <mergeCell ref="BS33:CN34"/>
    <mergeCell ref="BB20:BJ20"/>
    <mergeCell ref="BC23:BJ23"/>
    <mergeCell ref="M19:BA19"/>
    <mergeCell ref="M20:BA20"/>
    <mergeCell ref="AJ55:AU55"/>
    <mergeCell ref="D46:Q46"/>
    <mergeCell ref="AJ50:AU50"/>
    <mergeCell ref="BS35:CN36"/>
    <mergeCell ref="BS37:CN38"/>
    <mergeCell ref="BS39:CN40"/>
    <mergeCell ref="D43:M44"/>
    <mergeCell ref="BT43:CN43"/>
    <mergeCell ref="BT44:CN44"/>
    <mergeCell ref="BA43:BS43"/>
    <mergeCell ref="BQ47:CD47"/>
    <mergeCell ref="BQ48:CN48"/>
    <mergeCell ref="AW46:CD46"/>
    <mergeCell ref="BN48:BP48"/>
    <mergeCell ref="X51:AI51"/>
    <mergeCell ref="X49:AI49"/>
    <mergeCell ref="X50:AI50"/>
    <mergeCell ref="BS41:CN42"/>
    <mergeCell ref="R52:W52"/>
    <mergeCell ref="X53:AI53"/>
    <mergeCell ref="X54:AI54"/>
    <mergeCell ref="D57:CN57"/>
    <mergeCell ref="D58:CN58"/>
    <mergeCell ref="D56:Q56"/>
    <mergeCell ref="R56:AU56"/>
    <mergeCell ref="AJ52:AU52"/>
    <mergeCell ref="D55:Q55"/>
    <mergeCell ref="BQ51:CN51"/>
    <mergeCell ref="AV46:AV56"/>
    <mergeCell ref="D50:Q50"/>
    <mergeCell ref="AJ53:AU53"/>
    <mergeCell ref="AJ54:AU54"/>
    <mergeCell ref="BF51:BP51"/>
    <mergeCell ref="AW51:BE51"/>
    <mergeCell ref="AW49:BE49"/>
    <mergeCell ref="X52:AI52"/>
    <mergeCell ref="CE46:CN46"/>
    <mergeCell ref="X55:AI55"/>
    <mergeCell ref="D52:Q52"/>
    <mergeCell ref="D53:Q53"/>
    <mergeCell ref="D54:Q54"/>
    <mergeCell ref="R53:W53"/>
    <mergeCell ref="R55:W55"/>
    <mergeCell ref="BC37:BJ38"/>
    <mergeCell ref="BC39:BJ40"/>
    <mergeCell ref="BK35:BR36"/>
    <mergeCell ref="BK37:BR38"/>
    <mergeCell ref="BK39:BR40"/>
    <mergeCell ref="AJ51:AU51"/>
    <mergeCell ref="AW50:BE50"/>
    <mergeCell ref="BF50:BP50"/>
    <mergeCell ref="AJ49:AU49"/>
    <mergeCell ref="BQ50:CN50"/>
    <mergeCell ref="BS22:CN24"/>
    <mergeCell ref="BS25:CN26"/>
    <mergeCell ref="BS27:CN28"/>
    <mergeCell ref="BS29:CN30"/>
    <mergeCell ref="BK23:BR23"/>
    <mergeCell ref="N22:U22"/>
    <mergeCell ref="AU24:BB24"/>
    <mergeCell ref="V22:AC22"/>
    <mergeCell ref="AU22:BB22"/>
    <mergeCell ref="BK22:BR22"/>
    <mergeCell ref="N24:U24"/>
    <mergeCell ref="BC24:BJ24"/>
    <mergeCell ref="BC22:BJ22"/>
    <mergeCell ref="D7:CN7"/>
    <mergeCell ref="D8:CN8"/>
    <mergeCell ref="D11:F13"/>
    <mergeCell ref="G11:L11"/>
    <mergeCell ref="M11:CN11"/>
    <mergeCell ref="BC35:BJ36"/>
    <mergeCell ref="BK27:BR28"/>
    <mergeCell ref="BK29:BR30"/>
    <mergeCell ref="BK31:BR32"/>
    <mergeCell ref="BK33:BR34"/>
    <mergeCell ref="CA10:CN10"/>
    <mergeCell ref="M9:BQ9"/>
    <mergeCell ref="M10:BQ10"/>
    <mergeCell ref="BR9:BZ9"/>
    <mergeCell ref="BR10:BZ10"/>
    <mergeCell ref="G12:L12"/>
    <mergeCell ref="M12:BQ12"/>
    <mergeCell ref="BR13:BZ13"/>
    <mergeCell ref="CA9:CN9"/>
    <mergeCell ref="D9:F10"/>
    <mergeCell ref="BR12:BZ12"/>
    <mergeCell ref="CA12:CN12"/>
    <mergeCell ref="CA13:CN13"/>
    <mergeCell ref="M13:AQ13"/>
    <mergeCell ref="G9:L9"/>
    <mergeCell ref="G10:L10"/>
    <mergeCell ref="G13:L13"/>
    <mergeCell ref="BC31:BJ32"/>
    <mergeCell ref="BC33:BJ34"/>
    <mergeCell ref="C3:CN3"/>
    <mergeCell ref="BB5:BL5"/>
    <mergeCell ref="BB6:BL6"/>
    <mergeCell ref="BM5:CN5"/>
    <mergeCell ref="BM6:CN6"/>
    <mergeCell ref="D5:BA5"/>
    <mergeCell ref="C4:CN4"/>
    <mergeCell ref="D6:BA6"/>
    <mergeCell ref="BB18:BC18"/>
    <mergeCell ref="AU35:BB36"/>
    <mergeCell ref="D47:Q47"/>
    <mergeCell ref="BK19:BS19"/>
    <mergeCell ref="M17:CN17"/>
    <mergeCell ref="BD18:CL18"/>
    <mergeCell ref="AU37:BB38"/>
    <mergeCell ref="AU39:BB40"/>
    <mergeCell ref="BC27:BJ28"/>
    <mergeCell ref="BC29:BJ30"/>
    <mergeCell ref="BC41:BJ42"/>
    <mergeCell ref="BK41:BR42"/>
    <mergeCell ref="BN13:BQ13"/>
    <mergeCell ref="AR13:AW13"/>
    <mergeCell ref="D17:L18"/>
    <mergeCell ref="AX13:BM13"/>
    <mergeCell ref="M18:BA18"/>
    <mergeCell ref="D16:L16"/>
    <mergeCell ref="M16:CN16"/>
    <mergeCell ref="CM18:CN18"/>
    <mergeCell ref="R54:W54"/>
    <mergeCell ref="R50:W50"/>
    <mergeCell ref="R51:W51"/>
    <mergeCell ref="R49:W49"/>
    <mergeCell ref="AM41:AT42"/>
    <mergeCell ref="AU41:BB42"/>
    <mergeCell ref="AW48:BE48"/>
    <mergeCell ref="BA44:BS44"/>
    <mergeCell ref="BF49:CN49"/>
    <mergeCell ref="D51:Q51"/>
    <mergeCell ref="D49:Q49"/>
    <mergeCell ref="AJ47:AU47"/>
    <mergeCell ref="BN47:BP47"/>
    <mergeCell ref="R47:W47"/>
    <mergeCell ref="R48:W48"/>
    <mergeCell ref="X47:AI47"/>
    <mergeCell ref="X48:AI48"/>
    <mergeCell ref="D48:Q48"/>
    <mergeCell ref="D25:M26"/>
    <mergeCell ref="D15:CN15"/>
    <mergeCell ref="D14:L14"/>
    <mergeCell ref="D20:L20"/>
    <mergeCell ref="D19:L19"/>
    <mergeCell ref="M14:CN14"/>
    <mergeCell ref="BW19:CN19"/>
    <mergeCell ref="BT19:BV19"/>
    <mergeCell ref="BC25:BJ26"/>
    <mergeCell ref="BK25:BR26"/>
    <mergeCell ref="AM37:AT38"/>
    <mergeCell ref="AM39:AT40"/>
    <mergeCell ref="V24:AC24"/>
    <mergeCell ref="AU25:BB26"/>
    <mergeCell ref="AU27:BB28"/>
    <mergeCell ref="AU29:BB30"/>
    <mergeCell ref="AU31:BB32"/>
    <mergeCell ref="AU33:BB34"/>
    <mergeCell ref="AM25:AT26"/>
    <mergeCell ref="AM27:AT28"/>
    <mergeCell ref="AM29:AT30"/>
    <mergeCell ref="AM31:AT32"/>
    <mergeCell ref="AM33:AT34"/>
    <mergeCell ref="AM35:AT36"/>
    <mergeCell ref="BF48:BM48"/>
    <mergeCell ref="AW47:BE47"/>
    <mergeCell ref="AJ46:AU46"/>
    <mergeCell ref="X46:AI46"/>
    <mergeCell ref="AJ48:AU48"/>
    <mergeCell ref="N43:AY44"/>
    <mergeCell ref="R46:W46"/>
    <mergeCell ref="BF47:BM47"/>
    <mergeCell ref="D45:CN45"/>
    <mergeCell ref="CE47:CN47"/>
    <mergeCell ref="D41:M42"/>
    <mergeCell ref="N41:U42"/>
    <mergeCell ref="AD33:AL34"/>
    <mergeCell ref="AD35:AL36"/>
    <mergeCell ref="AD37:AL38"/>
    <mergeCell ref="AD39:AL40"/>
    <mergeCell ref="V41:AC42"/>
    <mergeCell ref="AD41:AL42"/>
    <mergeCell ref="V33:AC34"/>
    <mergeCell ref="V35:AC36"/>
    <mergeCell ref="V37:AC38"/>
    <mergeCell ref="V39:AC40"/>
    <mergeCell ref="D37:M38"/>
    <mergeCell ref="D39:M40"/>
    <mergeCell ref="D29:M30"/>
    <mergeCell ref="D35:M36"/>
    <mergeCell ref="D33:M34"/>
    <mergeCell ref="N35:U36"/>
    <mergeCell ref="N37:U38"/>
    <mergeCell ref="N39:U40"/>
    <mergeCell ref="D31:M32"/>
    <mergeCell ref="D22:M24"/>
    <mergeCell ref="AM23:AT23"/>
    <mergeCell ref="AD22:AL24"/>
    <mergeCell ref="AM22:AT22"/>
    <mergeCell ref="AM24:AT24"/>
    <mergeCell ref="AD25:AL26"/>
    <mergeCell ref="AD27:AL28"/>
    <mergeCell ref="AD29:AL30"/>
    <mergeCell ref="AD31:AL32"/>
    <mergeCell ref="AU23:BB23"/>
    <mergeCell ref="N25:U26"/>
    <mergeCell ref="N27:U28"/>
    <mergeCell ref="N29:U30"/>
    <mergeCell ref="N31:U32"/>
    <mergeCell ref="N33:U34"/>
    <mergeCell ref="V25:AC26"/>
    <mergeCell ref="V27:AC28"/>
    <mergeCell ref="V29:AC30"/>
    <mergeCell ref="V31:AC32"/>
  </mergeCells>
  <dataValidations count="5">
    <dataValidation allowBlank="1" imeMode="hiragana" sqref="M9:BQ10 V29 V27 V31 V25 N39 N37 N35 N33 N31 N29 N27 N41 N25 V37 V41 V39 V33 M16:CN16 M13:AQ13 M12:BQ12 AX13:BM13 V35"/>
    <dataValidation type="list" allowBlank="1" imeMode="hiragana" sqref="M14:CN14">
      <formula1>"依頼者,持参者,依頼者・持参者"</formula1>
    </dataValidation>
    <dataValidation type="whole" operator="greaterThanOrEqual" allowBlank="1" showErrorMessage="1" errorTitle="入力値確認！" error="数値が正しくありません！" imeMode="disabled" sqref="BK19:BS19">
      <formula1>1</formula1>
    </dataValidation>
    <dataValidation allowBlank="1" imeMode="disabled" sqref="CA9:CN10 CA12:CN13"/>
    <dataValidation operator="greaterThanOrEqual" allowBlank="1" showErrorMessage="1" errorTitle="入力値確認！" error="日付が正しくありません！" imeMode="on" sqref="D25:M42"/>
  </dataValidations>
  <printOptions/>
  <pageMargins left="0.3937007874015748" right="0.3937007874015748" top="0.3937007874015748" bottom="1.1811023622047245"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murakawa.o</cp:lastModifiedBy>
  <cp:lastPrinted>2012-05-23T07:13:42Z</cp:lastPrinted>
  <dcterms:created xsi:type="dcterms:W3CDTF">2004-08-17T07:47:20Z</dcterms:created>
  <dcterms:modified xsi:type="dcterms:W3CDTF">2012-05-23T08:09:11Z</dcterms:modified>
  <cp:category/>
  <cp:version/>
  <cp:contentType/>
  <cp:contentStatus/>
</cp:coreProperties>
</file>