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VerticalScroll="0" showSheetTabs="0" xWindow="61081" yWindow="4185" windowWidth="19260" windowHeight="6105" activeTab="0"/>
  </bookViews>
  <sheets>
    <sheet name="鉄筋フレア申込書" sheetId="1" r:id="rId1"/>
  </sheets>
  <definedNames>
    <definedName name="_xlnm.Print_Area" localSheetId="0">'鉄筋フレア申込書'!$C$5:$Z$45</definedName>
    <definedName name="shurui">'鉄筋フレア申込書'!$AF$43:$AF$49</definedName>
    <definedName name="yobimei">'鉄筋フレア申込書'!$AC$43:$AC$51</definedName>
  </definedNames>
  <calcPr fullCalcOnLoad="1"/>
</workbook>
</file>

<file path=xl/comments1.xml><?xml version="1.0" encoding="utf-8"?>
<comments xmlns="http://schemas.openxmlformats.org/spreadsheetml/2006/main">
  <authors>
    <author> </author>
  </authors>
  <commentList>
    <comment ref="F14" authorId="0">
      <text>
        <r>
          <rPr>
            <b/>
            <sz val="9"/>
            <rFont val="ＭＳ Ｐゴシック"/>
            <family val="3"/>
          </rPr>
          <t>リストにない項目は
直接入力して下さい。</t>
        </r>
      </text>
    </comment>
    <comment ref="F27" authorId="0">
      <text>
        <r>
          <rPr>
            <b/>
            <sz val="9"/>
            <rFont val="ＭＳ Ｐゴシック"/>
            <family val="3"/>
          </rPr>
          <t>立会試験が
「</t>
        </r>
        <r>
          <rPr>
            <b/>
            <sz val="9"/>
            <color indexed="10"/>
            <rFont val="ＭＳ Ｐゴシック"/>
            <family val="3"/>
          </rPr>
          <t>要</t>
        </r>
        <r>
          <rPr>
            <b/>
            <sz val="9"/>
            <rFont val="ＭＳ Ｐゴシック"/>
            <family val="3"/>
          </rPr>
          <t>」か「</t>
        </r>
        <r>
          <rPr>
            <b/>
            <sz val="9"/>
            <color indexed="10"/>
            <rFont val="ＭＳ Ｐゴシック"/>
            <family val="3"/>
          </rPr>
          <t>不要</t>
        </r>
        <r>
          <rPr>
            <b/>
            <sz val="9"/>
            <rFont val="ＭＳ Ｐゴシック"/>
            <family val="3"/>
          </rPr>
          <t>」かを選択して下さい。
※希望時間に試験可能か事前にご確認下さい。</t>
        </r>
      </text>
    </comment>
    <comment ref="F26" authorId="0">
      <text>
        <r>
          <rPr>
            <b/>
            <sz val="9"/>
            <rFont val="ＭＳ Ｐゴシック"/>
            <family val="3"/>
          </rPr>
          <t>報告書の送付を希望する場合は，
送付先をリストより選択して下さい。
尚，リストにない項目は直接入力して下さい。
※報告書は</t>
        </r>
        <r>
          <rPr>
            <b/>
            <sz val="9"/>
            <color indexed="10"/>
            <rFont val="ＭＳ Ｐゴシック"/>
            <family val="3"/>
          </rPr>
          <t>宅配着払い</t>
        </r>
        <r>
          <rPr>
            <b/>
            <sz val="9"/>
            <rFont val="ＭＳ Ｐゴシック"/>
            <family val="3"/>
          </rPr>
          <t>での発送となることがあります。</t>
        </r>
      </text>
    </comment>
    <comment ref="R25" authorId="0">
      <text>
        <r>
          <rPr>
            <b/>
            <sz val="9"/>
            <rFont val="ＭＳ Ｐゴシック"/>
            <family val="3"/>
          </rPr>
          <t>試験体返還が
「</t>
        </r>
        <r>
          <rPr>
            <b/>
            <sz val="9"/>
            <color indexed="10"/>
            <rFont val="ＭＳ Ｐゴシック"/>
            <family val="3"/>
          </rPr>
          <t>要</t>
        </r>
        <r>
          <rPr>
            <b/>
            <sz val="9"/>
            <rFont val="ＭＳ Ｐゴシック"/>
            <family val="3"/>
          </rPr>
          <t>」か「</t>
        </r>
        <r>
          <rPr>
            <b/>
            <sz val="9"/>
            <color indexed="10"/>
            <rFont val="ＭＳ Ｐゴシック"/>
            <family val="3"/>
          </rPr>
          <t>不要</t>
        </r>
        <r>
          <rPr>
            <b/>
            <sz val="9"/>
            <rFont val="ＭＳ Ｐゴシック"/>
            <family val="3"/>
          </rPr>
          <t>」かを選択して下さい。</t>
        </r>
      </text>
    </comment>
    <comment ref="H27" authorId="0">
      <text>
        <r>
          <rPr>
            <b/>
            <sz val="9"/>
            <rFont val="ＭＳ Ｐゴシック"/>
            <family val="3"/>
          </rPr>
          <t>立会希望日を入力してください。
記入例：７月１日　→　7/1</t>
        </r>
      </text>
    </comment>
    <comment ref="J27" authorId="0">
      <text>
        <r>
          <rPr>
            <b/>
            <sz val="9"/>
            <rFont val="ＭＳ Ｐゴシック"/>
            <family val="3"/>
          </rPr>
          <t>立会希望時間を入力して下さい。
記入例：１０時００分　→　10:00</t>
        </r>
      </text>
    </comment>
    <comment ref="F25" authorId="0">
      <text>
        <r>
          <rPr>
            <b/>
            <sz val="9"/>
            <rFont val="ＭＳ Ｐゴシック"/>
            <family val="3"/>
          </rPr>
          <t>必要部数をご記入下さい。</t>
        </r>
      </text>
    </comment>
  </commentList>
</comments>
</file>

<file path=xl/sharedStrings.xml><?xml version="1.0" encoding="utf-8"?>
<sst xmlns="http://schemas.openxmlformats.org/spreadsheetml/2006/main" count="58" uniqueCount="55">
  <si>
    <t>依頼者</t>
  </si>
  <si>
    <t>所在地</t>
  </si>
  <si>
    <t>法人名</t>
  </si>
  <si>
    <t>印</t>
  </si>
  <si>
    <t>電話番号</t>
  </si>
  <si>
    <t>ＦＡＸ番号</t>
  </si>
  <si>
    <t>工事名称</t>
  </si>
  <si>
    <t>特記事項</t>
  </si>
  <si>
    <t>報告書部数</t>
  </si>
  <si>
    <t>立会試験</t>
  </si>
  <si>
    <t>合計</t>
  </si>
  <si>
    <t>請求先</t>
  </si>
  <si>
    <t>受付番号</t>
  </si>
  <si>
    <t>受付日</t>
  </si>
  <si>
    <t>報告書の送付</t>
  </si>
  <si>
    <t>備考</t>
  </si>
  <si>
    <t>試験体返還</t>
  </si>
  <si>
    <t>特試験申込書</t>
  </si>
  <si>
    <t>試験材料名</t>
  </si>
  <si>
    <t>試験項目</t>
  </si>
  <si>
    <t>数量</t>
  </si>
  <si>
    <t>単価</t>
  </si>
  <si>
    <t>金額</t>
  </si>
  <si>
    <t>請求方法</t>
  </si>
  <si>
    <t>現金　・　未収</t>
  </si>
  <si>
    <t>報告書代</t>
  </si>
  <si>
    <t>上記依頼者の承諾を受け依頼手続きを代行します。</t>
  </si>
  <si>
    <t>不要</t>
  </si>
  <si>
    <t>所在地：</t>
  </si>
  <si>
    <t>法人名：</t>
  </si>
  <si>
    <t>担当者：</t>
  </si>
  <si>
    <t>電話番号：</t>
  </si>
  <si>
    <t>ＦＡＸ番号：</t>
  </si>
  <si>
    <r>
      <t>◎必要事項に記入してご利用ください。</t>
    </r>
    <r>
      <rPr>
        <b/>
        <sz val="10"/>
        <color indexed="10"/>
        <rFont val="ＭＳ Ｐゴシック"/>
        <family val="3"/>
      </rPr>
      <t>（ＯＣＲ処理をしています。コピーせず毎回印刷してご利用ください！）</t>
    </r>
  </si>
  <si>
    <t>下記のとおり試験を依頼します。</t>
  </si>
  <si>
    <t>持参者</t>
  </si>
  <si>
    <t>●これにより取得した個人情報は、試験事業の実施並びに性能評価、システム審査、標準化及び証明事業に関する情報をお知らせ</t>
  </si>
  <si>
    <t>するために使用致し、第三者への開示を行わないなど個人情報保護法に則った適正な管理を行ってまいります。</t>
  </si>
  <si>
    <t>鉄筋フレア溶接継手</t>
  </si>
  <si>
    <t>仕様書</t>
  </si>
  <si>
    <t>種類の記号</t>
  </si>
  <si>
    <t>呼び名</t>
  </si>
  <si>
    <t>試験体作製日</t>
  </si>
  <si>
    <t>溶接箇所</t>
  </si>
  <si>
    <t>引張試験本数</t>
  </si>
  <si>
    <t>　　SD390　　　SD345　　　SD295A</t>
  </si>
  <si>
    <t>西日本高速道路(株)　（構造物施工管理要領）</t>
  </si>
  <si>
    <t>（独）鉄道建設・運輸施設整備支援機構　（鉄筋フレア溶接継手設計施工指針）</t>
  </si>
  <si>
    <t>各径につき２本</t>
  </si>
  <si>
    <t>各径につき１本</t>
  </si>
  <si>
    <t>依頼者</t>
  </si>
  <si>
    <t>（※溶接施工基準試験は溶接箇所不要）</t>
  </si>
  <si>
    <t>一般財団法人建材試験センター　西日本試験所長　殿</t>
  </si>
  <si>
    <t>平成　　年　　月　　日</t>
  </si>
  <si>
    <r>
      <t>-Ver.170401</t>
    </r>
    <r>
      <rPr>
        <sz val="11"/>
        <rFont val="ＭＳ 明朝"/>
        <family val="1"/>
      </rPr>
      <t>-</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</si>
</sst>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quot;部&quot;"/>
    <numFmt numFmtId="178" formatCode="#,##0_ "/>
    <numFmt numFmtId="179" formatCode="0_);[Red]\(0\)"/>
    <numFmt numFmtId="180" formatCode="#,##0_);[Red]\(#,##0\)"/>
    <numFmt numFmtId="181" formatCode="yyyy/m/d\ h:mm;@"/>
    <numFmt numFmtId="182" formatCode="m&quot;月&quot;d&quot;日&quot;;@"/>
    <numFmt numFmtId="183" formatCode="h&quot;時&quot;mm&quot;分&quot;;@"/>
    <numFmt numFmtId="184" formatCode="h:mm;@"/>
    <numFmt numFmtId="185" formatCode="[$-F400]h:mm:ss\ AM/PM"/>
    <numFmt numFmtId="186" formatCode="[$-411]ggge&quot;年&quot;m&quot;月&quot;d&quot;日&quot;;@"/>
  </numFmts>
  <fonts count="52">
    <font>
      <sz val="11"/>
      <name val="ＭＳ 明朝"/>
      <family val="1"/>
    </font>
    <font>
      <sz val="11"/>
      <name val="ＭＳ Ｐゴシック"/>
      <family val="3"/>
    </font>
    <font>
      <sz val="6"/>
      <name val="ＭＳ 明朝"/>
      <family val="1"/>
    </font>
    <font>
      <sz val="12"/>
      <name val="ＭＳ 明朝"/>
      <family val="1"/>
    </font>
    <font>
      <sz val="8"/>
      <name val="ＭＳ 明朝"/>
      <family val="1"/>
    </font>
    <font>
      <sz val="9"/>
      <name val="ＭＳ 明朝"/>
      <family val="1"/>
    </font>
    <font>
      <sz val="10"/>
      <name val="ＭＳ 明朝"/>
      <family val="1"/>
    </font>
    <font>
      <sz val="18"/>
      <name val="ＭＳ 明朝"/>
      <family val="1"/>
    </font>
    <font>
      <b/>
      <sz val="9"/>
      <name val="ＭＳ Ｐゴシック"/>
      <family val="3"/>
    </font>
    <font>
      <b/>
      <sz val="9"/>
      <color indexed="10"/>
      <name val="ＭＳ Ｐゴシック"/>
      <family val="3"/>
    </font>
    <font>
      <b/>
      <sz val="14"/>
      <color indexed="12"/>
      <name val="ＭＳ Ｐゴシック"/>
      <family val="3"/>
    </font>
    <font>
      <b/>
      <sz val="10"/>
      <color indexed="10"/>
      <name val="ＭＳ Ｐゴシック"/>
      <family val="3"/>
    </font>
    <font>
      <sz val="9"/>
      <name val="MS UI Gothic"/>
      <family val="3"/>
    </font>
    <font>
      <sz val="11"/>
      <color indexed="8"/>
      <name val="ＭＳ 明朝"/>
      <family val="1"/>
    </font>
    <font>
      <sz val="11"/>
      <color indexed="9"/>
      <name val="ＭＳ 明朝"/>
      <family val="1"/>
    </font>
    <font>
      <b/>
      <sz val="18"/>
      <color indexed="56"/>
      <name val="ＭＳ Ｐゴシック"/>
      <family val="3"/>
    </font>
    <font>
      <b/>
      <sz val="11"/>
      <color indexed="9"/>
      <name val="ＭＳ 明朝"/>
      <family val="1"/>
    </font>
    <font>
      <sz val="11"/>
      <color indexed="60"/>
      <name val="ＭＳ 明朝"/>
      <family val="1"/>
    </font>
    <font>
      <sz val="11"/>
      <color indexed="52"/>
      <name val="ＭＳ 明朝"/>
      <family val="1"/>
    </font>
    <font>
      <sz val="11"/>
      <color indexed="20"/>
      <name val="ＭＳ 明朝"/>
      <family val="1"/>
    </font>
    <font>
      <b/>
      <sz val="11"/>
      <color indexed="52"/>
      <name val="ＭＳ 明朝"/>
      <family val="1"/>
    </font>
    <font>
      <sz val="11"/>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1"/>
      <color indexed="8"/>
      <name val="ＭＳ 明朝"/>
      <family val="1"/>
    </font>
    <font>
      <b/>
      <sz val="11"/>
      <color indexed="63"/>
      <name val="ＭＳ 明朝"/>
      <family val="1"/>
    </font>
    <font>
      <i/>
      <sz val="11"/>
      <color indexed="23"/>
      <name val="ＭＳ 明朝"/>
      <family val="1"/>
    </font>
    <font>
      <sz val="11"/>
      <color indexed="62"/>
      <name val="ＭＳ 明朝"/>
      <family val="1"/>
    </font>
    <font>
      <sz val="11"/>
      <color indexed="17"/>
      <name val="ＭＳ 明朝"/>
      <family val="1"/>
    </font>
    <font>
      <b/>
      <sz val="10"/>
      <color indexed="8"/>
      <name val="ＭＳ 明朝"/>
      <family val="1"/>
    </font>
    <font>
      <sz val="9"/>
      <color indexed="8"/>
      <name val="ＭＳ ゴシック"/>
      <family val="3"/>
    </font>
    <font>
      <b/>
      <sz val="9"/>
      <color indexed="8"/>
      <name val="ＭＳ ゴシック"/>
      <family val="3"/>
    </font>
    <font>
      <sz val="6"/>
      <color indexed="8"/>
      <name val="ＭＳ 明朝"/>
      <family val="1"/>
    </font>
    <font>
      <sz val="11"/>
      <color theme="1"/>
      <name val="ＭＳ 明朝"/>
      <family val="1"/>
    </font>
    <font>
      <sz val="11"/>
      <color theme="0"/>
      <name val="ＭＳ 明朝"/>
      <family val="1"/>
    </font>
    <font>
      <b/>
      <sz val="18"/>
      <color theme="3"/>
      <name val="Cambria"/>
      <family val="3"/>
    </font>
    <font>
      <b/>
      <sz val="11"/>
      <color theme="0"/>
      <name val="ＭＳ 明朝"/>
      <family val="1"/>
    </font>
    <font>
      <sz val="11"/>
      <color rgb="FF9C6500"/>
      <name val="ＭＳ 明朝"/>
      <family val="1"/>
    </font>
    <font>
      <sz val="11"/>
      <color rgb="FFFA7D00"/>
      <name val="ＭＳ 明朝"/>
      <family val="1"/>
    </font>
    <font>
      <sz val="11"/>
      <color rgb="FF9C0006"/>
      <name val="ＭＳ 明朝"/>
      <family val="1"/>
    </font>
    <font>
      <b/>
      <sz val="11"/>
      <color rgb="FFFA7D00"/>
      <name val="ＭＳ 明朝"/>
      <family val="1"/>
    </font>
    <font>
      <sz val="11"/>
      <color rgb="FFFF0000"/>
      <name val="ＭＳ 明朝"/>
      <family val="1"/>
    </font>
    <font>
      <b/>
      <sz val="15"/>
      <color theme="3"/>
      <name val="ＭＳ 明朝"/>
      <family val="1"/>
    </font>
    <font>
      <b/>
      <sz val="13"/>
      <color theme="3"/>
      <name val="ＭＳ 明朝"/>
      <family val="1"/>
    </font>
    <font>
      <b/>
      <sz val="11"/>
      <color theme="3"/>
      <name val="ＭＳ 明朝"/>
      <family val="1"/>
    </font>
    <font>
      <b/>
      <sz val="11"/>
      <color theme="1"/>
      <name val="ＭＳ 明朝"/>
      <family val="1"/>
    </font>
    <font>
      <b/>
      <sz val="11"/>
      <color rgb="FF3F3F3F"/>
      <name val="ＭＳ 明朝"/>
      <family val="1"/>
    </font>
    <font>
      <i/>
      <sz val="11"/>
      <color rgb="FF7F7F7F"/>
      <name val="ＭＳ 明朝"/>
      <family val="1"/>
    </font>
    <font>
      <sz val="11"/>
      <color rgb="FF3F3F76"/>
      <name val="ＭＳ 明朝"/>
      <family val="1"/>
    </font>
    <font>
      <sz val="11"/>
      <color rgb="FF006100"/>
      <name val="ＭＳ 明朝"/>
      <family val="1"/>
    </font>
    <font>
      <b/>
      <sz val="8"/>
      <name val="ＭＳ 明朝"/>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C0C0C0"/>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hair"/>
      <right>
        <color indexed="63"/>
      </right>
      <top style="medium"/>
      <bottom style="hair"/>
    </border>
    <border>
      <left style="medium"/>
      <right>
        <color indexed="63"/>
      </right>
      <top>
        <color indexed="63"/>
      </top>
      <bottom>
        <color indexed="63"/>
      </bottom>
    </border>
    <border>
      <left style="hair"/>
      <right>
        <color indexed="63"/>
      </right>
      <top style="hair"/>
      <bottom>
        <color indexed="63"/>
      </bottom>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color indexed="63"/>
      </right>
      <top>
        <color indexed="63"/>
      </top>
      <bottom style="thin"/>
    </border>
    <border>
      <left style="hair"/>
      <right style="hair"/>
      <top style="thin"/>
      <bottom style="hair"/>
    </border>
    <border>
      <left style="hair"/>
      <right style="hair"/>
      <top style="hair"/>
      <bottom style="hair"/>
    </border>
    <border>
      <left style="hair"/>
      <right style="hair"/>
      <top>
        <color indexed="63"/>
      </top>
      <bottom style="double"/>
    </border>
    <border>
      <left style="hair"/>
      <right style="hair"/>
      <top>
        <color indexed="63"/>
      </top>
      <bottom style="thin"/>
    </border>
    <border>
      <left>
        <color indexed="63"/>
      </left>
      <right>
        <color indexed="63"/>
      </right>
      <top style="medium"/>
      <bottom style="hair"/>
    </border>
    <border>
      <left>
        <color indexed="63"/>
      </left>
      <right style="medium"/>
      <top style="medium"/>
      <bottom style="hair"/>
    </border>
    <border>
      <left style="hair"/>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hair"/>
      <top>
        <color indexed="63"/>
      </top>
      <bottom style="medium"/>
    </border>
    <border>
      <left style="hair"/>
      <right style="hair"/>
      <top>
        <color indexed="63"/>
      </top>
      <bottom style="medium"/>
    </border>
    <border>
      <left>
        <color indexed="63"/>
      </left>
      <right>
        <color indexed="63"/>
      </right>
      <top style="hair"/>
      <bottom>
        <color indexed="63"/>
      </bottom>
    </border>
    <border>
      <left>
        <color indexed="63"/>
      </left>
      <right style="medium"/>
      <top style="hair"/>
      <bottom>
        <color indexed="63"/>
      </bottom>
    </border>
    <border>
      <left>
        <color indexed="63"/>
      </left>
      <right style="hair"/>
      <top style="hair"/>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hair"/>
      <top style="hair"/>
      <bottom style="hair"/>
    </border>
    <border>
      <left>
        <color indexed="63"/>
      </left>
      <right style="hair"/>
      <top style="medium"/>
      <bottom style="hair"/>
    </border>
    <border>
      <left style="hair"/>
      <right style="hair"/>
      <top style="medium"/>
      <bottom style="hair"/>
    </border>
    <border>
      <left style="hair"/>
      <right style="medium"/>
      <top style="medium"/>
      <bottom style="hair"/>
    </border>
    <border>
      <left>
        <color indexed="63"/>
      </left>
      <right style="hair"/>
      <top>
        <color indexed="63"/>
      </top>
      <bottom style="hair"/>
    </border>
    <border>
      <left style="hair"/>
      <right style="hair"/>
      <top>
        <color indexed="63"/>
      </top>
      <bottom style="hair"/>
    </border>
    <border>
      <left>
        <color indexed="63"/>
      </left>
      <right>
        <color indexed="63"/>
      </right>
      <top style="hair"/>
      <bottom style="hair"/>
    </border>
    <border>
      <left>
        <color indexed="63"/>
      </left>
      <right style="hair"/>
      <top>
        <color indexed="63"/>
      </top>
      <bottom>
        <color indexed="63"/>
      </bottom>
    </border>
    <border>
      <left style="hair"/>
      <right>
        <color indexed="63"/>
      </right>
      <top style="hair"/>
      <bottom style="hair"/>
    </border>
    <border>
      <left style="medium"/>
      <right style="hair"/>
      <top style="medium"/>
      <bottom style="hair"/>
    </border>
    <border>
      <left style="medium"/>
      <right style="hair"/>
      <top style="hair"/>
      <bottom>
        <color indexed="63"/>
      </bottom>
    </border>
    <border>
      <left style="medium"/>
      <right>
        <color indexed="63"/>
      </right>
      <top style="hair"/>
      <bottom>
        <color indexed="63"/>
      </bottom>
    </border>
    <border>
      <left style="thin"/>
      <right style="hair"/>
      <top style="hair"/>
      <bottom style="hair"/>
    </border>
    <border>
      <left style="thin"/>
      <right style="hair"/>
      <top>
        <color indexed="63"/>
      </top>
      <bottom style="double"/>
    </border>
    <border>
      <left style="thin"/>
      <right style="hair"/>
      <top>
        <color indexed="63"/>
      </top>
      <bottom style="thin"/>
    </border>
    <border>
      <left style="thin"/>
      <right>
        <color indexed="63"/>
      </right>
      <top>
        <color indexed="63"/>
      </top>
      <bottom>
        <color indexed="63"/>
      </bottom>
    </border>
    <border>
      <left style="hair"/>
      <right style="hair"/>
      <top style="hair"/>
      <bottom style="double"/>
    </border>
    <border>
      <left style="hair"/>
      <right style="thin"/>
      <top style="hair"/>
      <bottom style="double"/>
    </border>
    <border>
      <left style="thin"/>
      <right style="hair"/>
      <top style="hair"/>
      <bottom style="thin"/>
    </border>
    <border>
      <left style="hair"/>
      <right style="hair"/>
      <top style="hair"/>
      <bottom style="thin"/>
    </border>
    <border>
      <left style="hair"/>
      <right style="thin"/>
      <top style="hair"/>
      <bottom style="hair"/>
    </border>
    <border>
      <left style="hair"/>
      <right style="thin"/>
      <top style="hair"/>
      <bottom style="thin"/>
    </border>
    <border>
      <left style="thin"/>
      <right style="hair"/>
      <top style="thin"/>
      <bottom style="hair"/>
    </border>
    <border>
      <left style="hair"/>
      <right style="thin"/>
      <top style="thin"/>
      <bottom style="hair"/>
    </border>
    <border>
      <left style="hair"/>
      <right style="thin"/>
      <top>
        <color indexed="63"/>
      </top>
      <bottom style="thin"/>
    </border>
    <border>
      <left style="hair"/>
      <right>
        <color indexed="63"/>
      </right>
      <top style="hair"/>
      <bottom style="medium"/>
    </border>
    <border>
      <left>
        <color indexed="63"/>
      </left>
      <right>
        <color indexed="63"/>
      </right>
      <top style="hair"/>
      <bottom style="medium"/>
    </border>
    <border>
      <left>
        <color indexed="63"/>
      </left>
      <right style="hair"/>
      <top style="hair"/>
      <bottom style="medium"/>
    </border>
    <border>
      <left>
        <color indexed="63"/>
      </left>
      <right>
        <color indexed="63"/>
      </right>
      <top style="medium"/>
      <bottom style="thin"/>
    </border>
    <border>
      <left>
        <color indexed="63"/>
      </left>
      <right>
        <color indexed="63"/>
      </right>
      <top style="medium"/>
      <bottom>
        <color indexed="63"/>
      </bottom>
    </border>
    <border>
      <left style="hair"/>
      <right style="hair"/>
      <top style="hair"/>
      <bottom style="medium"/>
    </border>
    <border>
      <left>
        <color indexed="63"/>
      </left>
      <right style="medium"/>
      <top style="hair"/>
      <bottom style="medium"/>
    </border>
    <border>
      <left>
        <color indexed="63"/>
      </left>
      <right style="medium"/>
      <top style="hair"/>
      <bottom style="hair"/>
    </border>
    <border>
      <left>
        <color indexed="63"/>
      </left>
      <right style="medium"/>
      <top>
        <color indexed="63"/>
      </top>
      <bottom style="thin"/>
    </border>
    <border>
      <left style="medium"/>
      <right style="hair"/>
      <top style="thin"/>
      <bottom>
        <color indexed="63"/>
      </bottom>
    </border>
    <border>
      <left style="medium"/>
      <right style="hair"/>
      <top>
        <color indexed="63"/>
      </top>
      <bottom>
        <color indexed="63"/>
      </bottom>
    </border>
    <border>
      <left style="medium"/>
      <right style="hair"/>
      <top>
        <color indexed="63"/>
      </top>
      <bottom style="thin"/>
    </border>
    <border>
      <left>
        <color indexed="63"/>
      </left>
      <right>
        <color indexed="63"/>
      </right>
      <top style="medium"/>
      <bottom style="mediu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165">
    <xf numFmtId="0" fontId="0" fillId="0" borderId="0" xfId="0" applyAlignment="1">
      <alignment vertical="center"/>
    </xf>
    <xf numFmtId="49" fontId="0" fillId="33" borderId="0" xfId="0" applyNumberFormat="1" applyFont="1" applyFill="1" applyAlignment="1" applyProtection="1">
      <alignment vertical="center" shrinkToFit="1"/>
      <protection/>
    </xf>
    <xf numFmtId="49" fontId="0" fillId="33" borderId="0" xfId="0" applyNumberFormat="1" applyFont="1" applyFill="1" applyAlignment="1" applyProtection="1">
      <alignment vertical="center" shrinkToFit="1"/>
      <protection/>
    </xf>
    <xf numFmtId="49" fontId="0" fillId="33" borderId="0" xfId="0" applyNumberFormat="1" applyFont="1" applyFill="1" applyAlignment="1" applyProtection="1">
      <alignment vertical="center" shrinkToFit="1"/>
      <protection/>
    </xf>
    <xf numFmtId="49" fontId="0" fillId="33" borderId="10" xfId="0" applyNumberFormat="1" applyFont="1" applyFill="1" applyBorder="1" applyAlignment="1" applyProtection="1">
      <alignment vertical="center" shrinkToFit="1"/>
      <protection/>
    </xf>
    <xf numFmtId="49" fontId="6" fillId="33" borderId="11" xfId="0" applyNumberFormat="1" applyFont="1" applyFill="1" applyBorder="1" applyAlignment="1" applyProtection="1">
      <alignment vertical="center" shrinkToFit="1"/>
      <protection/>
    </xf>
    <xf numFmtId="49" fontId="0" fillId="33" borderId="12" xfId="0" applyNumberFormat="1" applyFont="1" applyFill="1" applyBorder="1" applyAlignment="1" applyProtection="1">
      <alignment vertical="center" shrinkToFit="1"/>
      <protection/>
    </xf>
    <xf numFmtId="49" fontId="6" fillId="33" borderId="13" xfId="0" applyNumberFormat="1" applyFont="1" applyFill="1" applyBorder="1" applyAlignment="1" applyProtection="1">
      <alignment vertical="center" shrinkToFit="1"/>
      <protection/>
    </xf>
    <xf numFmtId="49" fontId="6" fillId="33" borderId="14" xfId="0" applyNumberFormat="1" applyFont="1" applyFill="1" applyBorder="1" applyAlignment="1" applyProtection="1">
      <alignment vertical="center" shrinkToFit="1"/>
      <protection/>
    </xf>
    <xf numFmtId="49" fontId="6" fillId="33" borderId="15" xfId="0" applyNumberFormat="1" applyFont="1" applyFill="1" applyBorder="1" applyAlignment="1" applyProtection="1">
      <alignment vertical="center" shrinkToFit="1"/>
      <protection/>
    </xf>
    <xf numFmtId="49" fontId="6" fillId="33" borderId="16" xfId="0" applyNumberFormat="1" applyFont="1" applyFill="1" applyBorder="1" applyAlignment="1" applyProtection="1">
      <alignment vertical="center" shrinkToFit="1"/>
      <protection/>
    </xf>
    <xf numFmtId="49" fontId="6" fillId="33" borderId="17" xfId="0" applyNumberFormat="1" applyFont="1" applyFill="1" applyBorder="1" applyAlignment="1" applyProtection="1">
      <alignment vertical="center" shrinkToFit="1"/>
      <protection/>
    </xf>
    <xf numFmtId="49" fontId="0" fillId="33" borderId="0" xfId="0" applyNumberFormat="1" applyFont="1" applyFill="1" applyBorder="1" applyAlignment="1" applyProtection="1">
      <alignment vertical="center" shrinkToFit="1"/>
      <protection/>
    </xf>
    <xf numFmtId="49" fontId="0" fillId="33" borderId="0" xfId="0" applyNumberFormat="1" applyFont="1" applyFill="1" applyAlignment="1" applyProtection="1">
      <alignment horizontal="center" vertical="center" shrinkToFit="1"/>
      <protection/>
    </xf>
    <xf numFmtId="49" fontId="6" fillId="33" borderId="18" xfId="0" applyNumberFormat="1" applyFont="1" applyFill="1" applyBorder="1" applyAlignment="1" applyProtection="1">
      <alignment horizontal="center" vertical="center" shrinkToFit="1"/>
      <protection/>
    </xf>
    <xf numFmtId="49" fontId="0" fillId="33" borderId="0" xfId="0" applyNumberFormat="1" applyFont="1" applyFill="1" applyBorder="1" applyAlignment="1" applyProtection="1">
      <alignment horizontal="center" vertical="center" shrinkToFit="1"/>
      <protection/>
    </xf>
    <xf numFmtId="0" fontId="0" fillId="33" borderId="0" xfId="0" applyFill="1" applyBorder="1" applyAlignment="1">
      <alignment horizontal="center" vertical="center" shrinkToFit="1"/>
    </xf>
    <xf numFmtId="0" fontId="6" fillId="33" borderId="19" xfId="0" applyNumberFormat="1" applyFont="1" applyFill="1" applyBorder="1" applyAlignment="1" applyProtection="1">
      <alignment horizontal="center" vertical="center" shrinkToFit="1"/>
      <protection/>
    </xf>
    <xf numFmtId="0" fontId="6" fillId="33" borderId="20" xfId="0" applyNumberFormat="1" applyFont="1" applyFill="1" applyBorder="1" applyAlignment="1" applyProtection="1">
      <alignment horizontal="center" vertical="center" shrinkToFit="1"/>
      <protection/>
    </xf>
    <xf numFmtId="0" fontId="6" fillId="33" borderId="21" xfId="0" applyNumberFormat="1" applyFont="1" applyFill="1" applyBorder="1" applyAlignment="1" applyProtection="1">
      <alignment horizontal="center" vertical="center" shrinkToFit="1"/>
      <protection/>
    </xf>
    <xf numFmtId="49" fontId="4" fillId="33" borderId="0" xfId="0" applyNumberFormat="1" applyFont="1" applyFill="1" applyBorder="1" applyAlignment="1" applyProtection="1">
      <alignment horizontal="center" vertical="center" shrinkToFit="1"/>
      <protection/>
    </xf>
    <xf numFmtId="49" fontId="0" fillId="34" borderId="0" xfId="0" applyNumberFormat="1" applyFont="1" applyFill="1" applyAlignment="1" applyProtection="1">
      <alignment vertical="center" shrinkToFit="1"/>
      <protection/>
    </xf>
    <xf numFmtId="49" fontId="0" fillId="34" borderId="0" xfId="0" applyNumberFormat="1" applyFont="1" applyFill="1" applyAlignment="1" applyProtection="1">
      <alignment vertical="center" shrinkToFit="1"/>
      <protection locked="0"/>
    </xf>
    <xf numFmtId="49" fontId="0" fillId="34" borderId="0" xfId="0" applyNumberFormat="1" applyFont="1" applyFill="1" applyAlignment="1" applyProtection="1">
      <alignment vertical="center" shrinkToFit="1"/>
      <protection/>
    </xf>
    <xf numFmtId="49" fontId="0" fillId="34" borderId="0" xfId="0" applyNumberFormat="1" applyFont="1" applyFill="1" applyAlignment="1" applyProtection="1">
      <alignment vertical="center" shrinkToFit="1"/>
      <protection/>
    </xf>
    <xf numFmtId="49" fontId="0" fillId="34" borderId="0" xfId="0" applyNumberFormat="1" applyFont="1" applyFill="1" applyBorder="1" applyAlignment="1" applyProtection="1">
      <alignment vertical="center" shrinkToFit="1"/>
      <protection/>
    </xf>
    <xf numFmtId="49" fontId="0" fillId="34" borderId="0" xfId="0" applyNumberFormat="1" applyFont="1" applyFill="1" applyBorder="1" applyAlignment="1" applyProtection="1">
      <alignment horizontal="center" vertical="center" shrinkToFit="1"/>
      <protection/>
    </xf>
    <xf numFmtId="49" fontId="0" fillId="34" borderId="0" xfId="0" applyNumberFormat="1" applyFont="1" applyFill="1" applyBorder="1" applyAlignment="1" applyProtection="1" quotePrefix="1">
      <alignment vertical="center" shrinkToFit="1"/>
      <protection/>
    </xf>
    <xf numFmtId="49" fontId="0" fillId="34" borderId="0" xfId="0" applyNumberFormat="1" applyFont="1" applyFill="1" applyBorder="1" applyAlignment="1" applyProtection="1">
      <alignment horizontal="right" vertical="center" shrinkToFit="1"/>
      <protection/>
    </xf>
    <xf numFmtId="49" fontId="6" fillId="33" borderId="11" xfId="0" applyNumberFormat="1" applyFont="1" applyFill="1" applyBorder="1" applyAlignment="1" applyProtection="1">
      <alignment horizontal="center" vertical="center" shrinkToFit="1"/>
      <protection locked="0"/>
    </xf>
    <xf numFmtId="49" fontId="6" fillId="33" borderId="22" xfId="0" applyNumberFormat="1" applyFont="1" applyFill="1" applyBorder="1" applyAlignment="1" applyProtection="1">
      <alignment horizontal="center" vertical="center" shrinkToFit="1"/>
      <protection locked="0"/>
    </xf>
    <xf numFmtId="49" fontId="6" fillId="33" borderId="23" xfId="0" applyNumberFormat="1" applyFont="1" applyFill="1" applyBorder="1" applyAlignment="1" applyProtection="1">
      <alignment horizontal="center" vertical="center" shrinkToFit="1"/>
      <protection locked="0"/>
    </xf>
    <xf numFmtId="49" fontId="6" fillId="33" borderId="24" xfId="0" applyNumberFormat="1" applyFont="1" applyFill="1" applyBorder="1" applyAlignment="1" applyProtection="1">
      <alignment horizontal="left" vertical="center" shrinkToFit="1"/>
      <protection locked="0"/>
    </xf>
    <xf numFmtId="49" fontId="6" fillId="33" borderId="25" xfId="0" applyNumberFormat="1" applyFont="1" applyFill="1" applyBorder="1" applyAlignment="1" applyProtection="1">
      <alignment horizontal="left" vertical="center" shrinkToFit="1"/>
      <protection locked="0"/>
    </xf>
    <xf numFmtId="49" fontId="6" fillId="33" borderId="26" xfId="0" applyNumberFormat="1" applyFont="1" applyFill="1" applyBorder="1" applyAlignment="1" applyProtection="1">
      <alignment horizontal="left" vertical="center" shrinkToFit="1"/>
      <protection locked="0"/>
    </xf>
    <xf numFmtId="49" fontId="6" fillId="33" borderId="27" xfId="0" applyNumberFormat="1" applyFont="1" applyFill="1" applyBorder="1" applyAlignment="1" applyProtection="1">
      <alignment horizontal="center" vertical="center" shrinkToFit="1"/>
      <protection/>
    </xf>
    <xf numFmtId="49" fontId="6" fillId="33" borderId="28" xfId="0" applyNumberFormat="1" applyFont="1" applyFill="1" applyBorder="1" applyAlignment="1" applyProtection="1">
      <alignment horizontal="center" vertical="center" shrinkToFit="1"/>
      <protection/>
    </xf>
    <xf numFmtId="49" fontId="6" fillId="33" borderId="13" xfId="0" applyNumberFormat="1" applyFont="1" applyFill="1" applyBorder="1" applyAlignment="1" applyProtection="1" quotePrefix="1">
      <alignment horizontal="center" vertical="center" shrinkToFit="1"/>
      <protection locked="0"/>
    </xf>
    <xf numFmtId="49" fontId="6" fillId="33" borderId="29" xfId="0" applyNumberFormat="1" applyFont="1" applyFill="1" applyBorder="1" applyAlignment="1" applyProtection="1">
      <alignment horizontal="center" vertical="center" shrinkToFit="1"/>
      <protection locked="0"/>
    </xf>
    <xf numFmtId="49" fontId="6" fillId="33" borderId="30" xfId="0" applyNumberFormat="1" applyFont="1" applyFill="1" applyBorder="1" applyAlignment="1" applyProtection="1">
      <alignment horizontal="center" vertical="center" shrinkToFit="1"/>
      <protection locked="0"/>
    </xf>
    <xf numFmtId="49" fontId="6" fillId="33" borderId="13" xfId="0" applyNumberFormat="1" applyFont="1" applyFill="1" applyBorder="1" applyAlignment="1" applyProtection="1">
      <alignment horizontal="left" vertical="center" shrinkToFit="1"/>
      <protection locked="0"/>
    </xf>
    <xf numFmtId="49" fontId="6" fillId="33" borderId="29" xfId="0" applyNumberFormat="1" applyFont="1" applyFill="1" applyBorder="1" applyAlignment="1" applyProtection="1">
      <alignment horizontal="left" vertical="center" shrinkToFit="1"/>
      <protection locked="0"/>
    </xf>
    <xf numFmtId="49" fontId="6" fillId="33" borderId="31" xfId="0" applyNumberFormat="1" applyFont="1" applyFill="1" applyBorder="1" applyAlignment="1" applyProtection="1">
      <alignment horizontal="left" vertical="center" shrinkToFit="1"/>
      <protection locked="0"/>
    </xf>
    <xf numFmtId="49" fontId="6" fillId="33" borderId="0" xfId="0" applyNumberFormat="1" applyFont="1" applyFill="1" applyBorder="1" applyAlignment="1" applyProtection="1">
      <alignment horizontal="left" vertical="center" shrinkToFit="1"/>
      <protection locked="0"/>
    </xf>
    <xf numFmtId="49" fontId="6" fillId="33" borderId="0" xfId="0" applyNumberFormat="1" applyFont="1" applyFill="1" applyBorder="1" applyAlignment="1" applyProtection="1">
      <alignment horizontal="center" vertical="center" shrinkToFit="1"/>
      <protection/>
    </xf>
    <xf numFmtId="49" fontId="6" fillId="33" borderId="13" xfId="0" applyNumberFormat="1" applyFont="1" applyFill="1" applyBorder="1" applyAlignment="1" applyProtection="1">
      <alignment horizontal="center" vertical="center" shrinkToFit="1"/>
      <protection/>
    </xf>
    <xf numFmtId="49" fontId="6" fillId="33" borderId="29" xfId="0" applyNumberFormat="1" applyFont="1" applyFill="1" applyBorder="1" applyAlignment="1" applyProtection="1">
      <alignment horizontal="center" vertical="center" shrinkToFit="1"/>
      <protection/>
    </xf>
    <xf numFmtId="49" fontId="6" fillId="33" borderId="31" xfId="0" applyNumberFormat="1" applyFont="1" applyFill="1" applyBorder="1" applyAlignment="1" applyProtection="1">
      <alignment horizontal="center" vertical="center" shrinkToFit="1"/>
      <protection/>
    </xf>
    <xf numFmtId="49" fontId="4" fillId="33" borderId="32" xfId="0" applyNumberFormat="1" applyFont="1" applyFill="1" applyBorder="1" applyAlignment="1" applyProtection="1">
      <alignment vertical="center" shrinkToFit="1"/>
      <protection/>
    </xf>
    <xf numFmtId="49" fontId="0" fillId="33" borderId="32" xfId="0" applyNumberFormat="1" applyFill="1" applyBorder="1" applyAlignment="1" applyProtection="1">
      <alignment vertical="center" shrinkToFit="1"/>
      <protection/>
    </xf>
    <xf numFmtId="49" fontId="0" fillId="33" borderId="32" xfId="0" applyNumberFormat="1" applyFill="1" applyBorder="1" applyAlignment="1">
      <alignment vertical="center" shrinkToFit="1"/>
    </xf>
    <xf numFmtId="49" fontId="0" fillId="33" borderId="33" xfId="0" applyNumberFormat="1" applyFill="1" applyBorder="1" applyAlignment="1">
      <alignment vertical="center" shrinkToFit="1"/>
    </xf>
    <xf numFmtId="49" fontId="6" fillId="33" borderId="17" xfId="0" applyNumberFormat="1" applyFont="1" applyFill="1" applyBorder="1" applyAlignment="1" applyProtection="1">
      <alignment horizontal="center" vertical="center" shrinkToFit="1"/>
      <protection/>
    </xf>
    <xf numFmtId="49" fontId="6" fillId="33" borderId="17" xfId="0" applyNumberFormat="1" applyFont="1" applyFill="1" applyBorder="1" applyAlignment="1">
      <alignment vertical="center" shrinkToFit="1"/>
    </xf>
    <xf numFmtId="49" fontId="10" fillId="33" borderId="0" xfId="0" applyNumberFormat="1" applyFont="1" applyFill="1" applyBorder="1" applyAlignment="1" applyProtection="1">
      <alignment horizontal="left" vertical="center" shrinkToFit="1"/>
      <protection/>
    </xf>
    <xf numFmtId="49" fontId="7" fillId="33" borderId="0" xfId="0" applyNumberFormat="1" applyFont="1" applyFill="1" applyAlignment="1" applyProtection="1">
      <alignment horizontal="left" vertical="center" shrinkToFit="1"/>
      <protection/>
    </xf>
    <xf numFmtId="49" fontId="7" fillId="33" borderId="34" xfId="0" applyNumberFormat="1" applyFont="1" applyFill="1" applyBorder="1" applyAlignment="1" applyProtection="1">
      <alignment horizontal="left" vertical="center" shrinkToFit="1"/>
      <protection/>
    </xf>
    <xf numFmtId="49" fontId="0" fillId="33" borderId="0" xfId="0" applyNumberFormat="1" applyFont="1" applyFill="1" applyAlignment="1" applyProtection="1">
      <alignment horizontal="left" vertical="center" shrinkToFit="1"/>
      <protection/>
    </xf>
    <xf numFmtId="49" fontId="0" fillId="33" borderId="34" xfId="0" applyNumberFormat="1" applyFont="1" applyFill="1" applyBorder="1" applyAlignment="1" applyProtection="1">
      <alignment horizontal="left" vertical="center" shrinkToFit="1"/>
      <protection/>
    </xf>
    <xf numFmtId="49" fontId="0" fillId="33" borderId="0" xfId="0" applyNumberFormat="1" applyFill="1" applyAlignment="1" applyProtection="1">
      <alignment horizontal="right" vertical="center" shrinkToFit="1"/>
      <protection/>
    </xf>
    <xf numFmtId="49" fontId="0" fillId="33" borderId="0" xfId="0" applyNumberFormat="1" applyFont="1" applyFill="1" applyAlignment="1" applyProtection="1">
      <alignment horizontal="right" vertical="center" shrinkToFit="1"/>
      <protection/>
    </xf>
    <xf numFmtId="49" fontId="0" fillId="33" borderId="35" xfId="0" applyNumberFormat="1" applyFont="1" applyFill="1" applyBorder="1" applyAlignment="1" applyProtection="1">
      <alignment horizontal="distributed" vertical="center" shrinkToFit="1"/>
      <protection/>
    </xf>
    <xf numFmtId="49" fontId="0" fillId="33" borderId="36" xfId="0" applyNumberFormat="1" applyFont="1" applyFill="1" applyBorder="1" applyAlignment="1" applyProtection="1">
      <alignment horizontal="distributed" vertical="center" shrinkToFit="1"/>
      <protection/>
    </xf>
    <xf numFmtId="49" fontId="0" fillId="33" borderId="35" xfId="0" applyNumberFormat="1" applyFont="1" applyFill="1" applyBorder="1" applyAlignment="1" applyProtection="1">
      <alignment horizontal="right" vertical="center" shrinkToFit="1"/>
      <protection/>
    </xf>
    <xf numFmtId="49" fontId="0" fillId="33" borderId="37" xfId="0" applyNumberFormat="1" applyFont="1" applyFill="1" applyBorder="1" applyAlignment="1" applyProtection="1">
      <alignment horizontal="right" vertical="center" shrinkToFit="1"/>
      <protection/>
    </xf>
    <xf numFmtId="49" fontId="0" fillId="33" borderId="35" xfId="0" applyNumberFormat="1" applyFont="1" applyFill="1" applyBorder="1" applyAlignment="1" applyProtection="1">
      <alignment horizontal="center" vertical="center" shrinkToFit="1"/>
      <protection/>
    </xf>
    <xf numFmtId="49" fontId="0" fillId="33" borderId="37" xfId="0" applyNumberFormat="1" applyFont="1" applyFill="1" applyBorder="1" applyAlignment="1" applyProtection="1">
      <alignment horizontal="center" vertical="center" shrinkToFit="1"/>
      <protection/>
    </xf>
    <xf numFmtId="49" fontId="0" fillId="33" borderId="36" xfId="0" applyNumberFormat="1" applyFont="1" applyFill="1" applyBorder="1" applyAlignment="1" applyProtection="1">
      <alignment horizontal="center" vertical="center" shrinkToFit="1"/>
      <protection/>
    </xf>
    <xf numFmtId="49" fontId="2" fillId="33" borderId="0" xfId="0" applyNumberFormat="1" applyFont="1" applyFill="1" applyAlignment="1" applyProtection="1">
      <alignment horizontal="right" vertical="center" shrinkToFit="1"/>
      <protection/>
    </xf>
    <xf numFmtId="49" fontId="6" fillId="33" borderId="38" xfId="0" applyNumberFormat="1" applyFont="1" applyFill="1" applyBorder="1" applyAlignment="1" applyProtection="1">
      <alignment horizontal="center" vertical="center" shrinkToFit="1"/>
      <protection/>
    </xf>
    <xf numFmtId="49" fontId="6" fillId="33" borderId="19" xfId="0" applyNumberFormat="1" applyFont="1" applyFill="1" applyBorder="1" applyAlignment="1" applyProtection="1">
      <alignment horizontal="center" vertical="center" shrinkToFit="1"/>
      <protection/>
    </xf>
    <xf numFmtId="49" fontId="6" fillId="33" borderId="11" xfId="0" applyNumberFormat="1" applyFont="1" applyFill="1" applyBorder="1" applyAlignment="1" applyProtection="1">
      <alignment horizontal="center" vertical="center" shrinkToFit="1"/>
      <protection/>
    </xf>
    <xf numFmtId="49" fontId="6" fillId="33" borderId="22" xfId="0" applyNumberFormat="1" applyFont="1" applyFill="1" applyBorder="1" applyAlignment="1" applyProtection="1">
      <alignment horizontal="center" vertical="center" shrinkToFit="1"/>
      <protection/>
    </xf>
    <xf numFmtId="49" fontId="6" fillId="33" borderId="39" xfId="0" applyNumberFormat="1" applyFont="1" applyFill="1" applyBorder="1" applyAlignment="1" applyProtection="1">
      <alignment horizontal="center" vertical="center" shrinkToFit="1"/>
      <protection/>
    </xf>
    <xf numFmtId="49" fontId="6" fillId="33" borderId="40" xfId="0" applyNumberFormat="1" applyFont="1" applyFill="1" applyBorder="1" applyAlignment="1" applyProtection="1">
      <alignment horizontal="left" vertical="center" shrinkToFit="1"/>
      <protection locked="0"/>
    </xf>
    <xf numFmtId="49" fontId="6" fillId="33" borderId="41" xfId="0" applyNumberFormat="1" applyFont="1" applyFill="1" applyBorder="1" applyAlignment="1" applyProtection="1">
      <alignment horizontal="left" vertical="center" shrinkToFit="1"/>
      <protection locked="0"/>
    </xf>
    <xf numFmtId="49" fontId="6" fillId="33" borderId="42" xfId="0" applyNumberFormat="1" applyFont="1" applyFill="1" applyBorder="1" applyAlignment="1" applyProtection="1">
      <alignment horizontal="center" vertical="center" shrinkToFit="1"/>
      <protection/>
    </xf>
    <xf numFmtId="49" fontId="6" fillId="33" borderId="43" xfId="0" applyNumberFormat="1" applyFont="1" applyFill="1" applyBorder="1" applyAlignment="1" applyProtection="1">
      <alignment horizontal="center" vertical="center" shrinkToFit="1"/>
      <protection/>
    </xf>
    <xf numFmtId="49" fontId="6" fillId="33" borderId="0" xfId="0" applyNumberFormat="1" applyFont="1" applyFill="1" applyBorder="1" applyAlignment="1" applyProtection="1">
      <alignment horizontal="center" vertical="center" shrinkToFit="1"/>
      <protection locked="0"/>
    </xf>
    <xf numFmtId="49" fontId="6" fillId="33" borderId="10" xfId="0" applyNumberFormat="1" applyFont="1" applyFill="1" applyBorder="1" applyAlignment="1" applyProtection="1">
      <alignment horizontal="center" vertical="center" shrinkToFit="1"/>
      <protection locked="0"/>
    </xf>
    <xf numFmtId="49" fontId="6" fillId="33" borderId="11" xfId="0" applyNumberFormat="1" applyFont="1" applyFill="1" applyBorder="1" applyAlignment="1" applyProtection="1">
      <alignment horizontal="left" vertical="center" shrinkToFit="1"/>
      <protection locked="0"/>
    </xf>
    <xf numFmtId="49" fontId="6" fillId="33" borderId="22" xfId="0" applyNumberFormat="1" applyFont="1" applyFill="1" applyBorder="1" applyAlignment="1" applyProtection="1">
      <alignment horizontal="left" vertical="center" shrinkToFit="1"/>
      <protection locked="0"/>
    </xf>
    <xf numFmtId="49" fontId="6" fillId="33" borderId="39" xfId="0" applyNumberFormat="1" applyFont="1" applyFill="1" applyBorder="1" applyAlignment="1" applyProtection="1">
      <alignment horizontal="left" vertical="center" shrinkToFit="1"/>
      <protection locked="0"/>
    </xf>
    <xf numFmtId="49" fontId="6" fillId="33" borderId="44" xfId="0" applyNumberFormat="1" applyFont="1" applyFill="1" applyBorder="1" applyAlignment="1" applyProtection="1">
      <alignment horizontal="center" vertical="center" shrinkToFit="1"/>
      <protection locked="0"/>
    </xf>
    <xf numFmtId="49" fontId="5" fillId="33" borderId="0" xfId="0" applyNumberFormat="1" applyFont="1" applyFill="1" applyBorder="1" applyAlignment="1" applyProtection="1">
      <alignment horizontal="center" vertical="center" shrinkToFit="1"/>
      <protection/>
    </xf>
    <xf numFmtId="49" fontId="3" fillId="33" borderId="25" xfId="0" applyNumberFormat="1" applyFont="1" applyFill="1" applyBorder="1" applyAlignment="1" applyProtection="1">
      <alignment horizontal="left" vertical="center" shrinkToFit="1"/>
      <protection/>
    </xf>
    <xf numFmtId="49" fontId="6" fillId="33" borderId="45" xfId="0" applyNumberFormat="1" applyFont="1" applyFill="1" applyBorder="1" applyAlignment="1" applyProtection="1">
      <alignment horizontal="center" vertical="center" shrinkToFit="1"/>
      <protection/>
    </xf>
    <xf numFmtId="176" fontId="6" fillId="33" borderId="46" xfId="0" applyNumberFormat="1" applyFont="1" applyFill="1" applyBorder="1" applyAlignment="1" applyProtection="1">
      <alignment horizontal="right" vertical="center" shrinkToFit="1"/>
      <protection locked="0"/>
    </xf>
    <xf numFmtId="176" fontId="6" fillId="33" borderId="44" xfId="0" applyNumberFormat="1" applyFont="1" applyFill="1" applyBorder="1" applyAlignment="1" applyProtection="1">
      <alignment horizontal="right" vertical="center" shrinkToFit="1"/>
      <protection locked="0"/>
    </xf>
    <xf numFmtId="0" fontId="6" fillId="33" borderId="19" xfId="0" applyNumberFormat="1" applyFont="1" applyFill="1" applyBorder="1" applyAlignment="1" applyProtection="1">
      <alignment horizontal="center" vertical="center" shrinkToFit="1"/>
      <protection/>
    </xf>
    <xf numFmtId="49" fontId="6" fillId="33" borderId="47" xfId="0" applyNumberFormat="1" applyFont="1" applyFill="1" applyBorder="1" applyAlignment="1" applyProtection="1">
      <alignment horizontal="center" vertical="center" textRotation="255" shrinkToFit="1"/>
      <protection/>
    </xf>
    <xf numFmtId="49" fontId="6" fillId="33" borderId="48" xfId="0" applyNumberFormat="1" applyFont="1" applyFill="1" applyBorder="1" applyAlignment="1" applyProtection="1">
      <alignment horizontal="center" vertical="center" textRotation="255" shrinkToFit="1"/>
      <protection/>
    </xf>
    <xf numFmtId="49" fontId="0" fillId="33" borderId="0" xfId="0" applyNumberFormat="1" applyFont="1" applyFill="1" applyBorder="1" applyAlignment="1" applyProtection="1">
      <alignment horizontal="center" vertical="center" shrinkToFit="1"/>
      <protection/>
    </xf>
    <xf numFmtId="49" fontId="6" fillId="33" borderId="49" xfId="0" applyNumberFormat="1" applyFont="1" applyFill="1" applyBorder="1" applyAlignment="1" applyProtection="1">
      <alignment horizontal="center" vertical="center" shrinkToFit="1"/>
      <protection/>
    </xf>
    <xf numFmtId="0" fontId="0" fillId="33" borderId="31" xfId="0" applyFill="1" applyBorder="1" applyAlignment="1">
      <alignment horizontal="center" vertical="center" shrinkToFit="1"/>
    </xf>
    <xf numFmtId="0" fontId="6" fillId="33" borderId="50" xfId="0" applyNumberFormat="1" applyFont="1" applyFill="1" applyBorder="1" applyAlignment="1" applyProtection="1">
      <alignment horizontal="center" vertical="center" shrinkToFit="1"/>
      <protection/>
    </xf>
    <xf numFmtId="0" fontId="6" fillId="33" borderId="51" xfId="0" applyNumberFormat="1" applyFont="1" applyFill="1" applyBorder="1" applyAlignment="1" applyProtection="1">
      <alignment horizontal="center" vertical="center" shrinkToFit="1"/>
      <protection/>
    </xf>
    <xf numFmtId="0" fontId="6" fillId="33" borderId="20" xfId="0" applyNumberFormat="1" applyFont="1" applyFill="1" applyBorder="1" applyAlignment="1" applyProtection="1">
      <alignment horizontal="center" vertical="center" shrinkToFit="1"/>
      <protection/>
    </xf>
    <xf numFmtId="0" fontId="6" fillId="33" borderId="52" xfId="0" applyNumberFormat="1" applyFont="1" applyFill="1" applyBorder="1" applyAlignment="1" applyProtection="1">
      <alignment horizontal="center" vertical="center" shrinkToFit="1"/>
      <protection/>
    </xf>
    <xf numFmtId="0" fontId="6" fillId="33" borderId="21" xfId="0" applyNumberFormat="1" applyFont="1" applyFill="1" applyBorder="1" applyAlignment="1" applyProtection="1">
      <alignment horizontal="center" vertical="center" shrinkToFit="1"/>
      <protection/>
    </xf>
    <xf numFmtId="49" fontId="0" fillId="33" borderId="53" xfId="0" applyNumberFormat="1" applyFont="1" applyFill="1" applyBorder="1" applyAlignment="1" applyProtection="1">
      <alignment horizontal="center" vertical="center" shrinkToFit="1"/>
      <protection/>
    </xf>
    <xf numFmtId="0" fontId="6" fillId="33" borderId="54" xfId="0" applyNumberFormat="1" applyFont="1" applyFill="1" applyBorder="1" applyAlignment="1" applyProtection="1">
      <alignment horizontal="center" vertical="center" shrinkToFit="1"/>
      <protection/>
    </xf>
    <xf numFmtId="0" fontId="6" fillId="33" borderId="55" xfId="0" applyNumberFormat="1" applyFont="1" applyFill="1" applyBorder="1" applyAlignment="1" applyProtection="1">
      <alignment horizontal="center" vertical="center" shrinkToFit="1"/>
      <protection/>
    </xf>
    <xf numFmtId="49" fontId="6" fillId="33" borderId="50" xfId="0" applyNumberFormat="1" applyFont="1" applyFill="1" applyBorder="1" applyAlignment="1" applyProtection="1">
      <alignment horizontal="center" vertical="center" shrinkToFit="1"/>
      <protection/>
    </xf>
    <xf numFmtId="49" fontId="6" fillId="33" borderId="56" xfId="0" applyNumberFormat="1" applyFont="1" applyFill="1" applyBorder="1" applyAlignment="1" applyProtection="1">
      <alignment horizontal="center" vertical="center" shrinkToFit="1"/>
      <protection/>
    </xf>
    <xf numFmtId="49" fontId="6" fillId="33" borderId="57" xfId="0" applyNumberFormat="1" applyFont="1" applyFill="1" applyBorder="1" applyAlignment="1" applyProtection="1">
      <alignment horizontal="center" vertical="center" shrinkToFit="1"/>
      <protection/>
    </xf>
    <xf numFmtId="49" fontId="6" fillId="33" borderId="58" xfId="0" applyNumberFormat="1" applyFont="1" applyFill="1" applyBorder="1" applyAlignment="1" applyProtection="1">
      <alignment horizontal="center" vertical="center" shrinkToFit="1"/>
      <protection/>
    </xf>
    <xf numFmtId="49" fontId="6" fillId="33" borderId="59" xfId="0" applyNumberFormat="1" applyFont="1" applyFill="1" applyBorder="1" applyAlignment="1" applyProtection="1">
      <alignment horizontal="center" vertical="center" shrinkToFit="1"/>
      <protection/>
    </xf>
    <xf numFmtId="0" fontId="6" fillId="33" borderId="58" xfId="0" applyNumberFormat="1" applyFont="1" applyFill="1" applyBorder="1" applyAlignment="1" applyProtection="1">
      <alignment horizontal="center" vertical="center" shrinkToFit="1"/>
      <protection/>
    </xf>
    <xf numFmtId="49" fontId="6" fillId="33" borderId="60" xfId="0" applyNumberFormat="1" applyFont="1" applyFill="1" applyBorder="1" applyAlignment="1" applyProtection="1">
      <alignment horizontal="center" vertical="center" shrinkToFit="1"/>
      <protection/>
    </xf>
    <xf numFmtId="49" fontId="6" fillId="33" borderId="18" xfId="0" applyNumberFormat="1" applyFont="1" applyFill="1" applyBorder="1" applyAlignment="1" applyProtection="1">
      <alignment horizontal="center" vertical="center" shrinkToFit="1"/>
      <protection/>
    </xf>
    <xf numFmtId="49" fontId="6" fillId="33" borderId="61" xfId="0" applyNumberFormat="1" applyFont="1" applyFill="1" applyBorder="1" applyAlignment="1" applyProtection="1">
      <alignment horizontal="center" vertical="center" shrinkToFit="1"/>
      <protection/>
    </xf>
    <xf numFmtId="0" fontId="6" fillId="33" borderId="62" xfId="0" applyNumberFormat="1" applyFont="1" applyFill="1" applyBorder="1" applyAlignment="1" applyProtection="1">
      <alignment horizontal="center" vertical="center" shrinkToFit="1"/>
      <protection/>
    </xf>
    <xf numFmtId="49" fontId="6" fillId="33" borderId="63" xfId="0" applyNumberFormat="1" applyFont="1" applyFill="1" applyBorder="1" applyAlignment="1" applyProtection="1">
      <alignment horizontal="center" vertical="center" shrinkToFit="1"/>
      <protection locked="0"/>
    </xf>
    <xf numFmtId="49" fontId="6" fillId="33" borderId="64" xfId="0" applyNumberFormat="1" applyFont="1" applyFill="1" applyBorder="1" applyAlignment="1" applyProtection="1">
      <alignment horizontal="center" vertical="center" shrinkToFit="1"/>
      <protection locked="0"/>
    </xf>
    <xf numFmtId="182" fontId="6" fillId="33" borderId="65" xfId="0" applyNumberFormat="1" applyFont="1" applyFill="1" applyBorder="1" applyAlignment="1" applyProtection="1">
      <alignment horizontal="center" vertical="center" shrinkToFit="1"/>
      <protection locked="0"/>
    </xf>
    <xf numFmtId="182" fontId="6" fillId="33" borderId="63" xfId="0" applyNumberFormat="1" applyFont="1" applyFill="1" applyBorder="1" applyAlignment="1" applyProtection="1">
      <alignment horizontal="center" vertical="center" shrinkToFit="1"/>
      <protection locked="0"/>
    </xf>
    <xf numFmtId="49" fontId="4" fillId="33" borderId="66" xfId="0" applyNumberFormat="1" applyFont="1" applyFill="1" applyBorder="1" applyAlignment="1" applyProtection="1">
      <alignment horizontal="center" vertical="center" shrinkToFit="1"/>
      <protection/>
    </xf>
    <xf numFmtId="49" fontId="4" fillId="33" borderId="67" xfId="0" applyNumberFormat="1" applyFont="1" applyFill="1" applyBorder="1" applyAlignment="1" applyProtection="1">
      <alignment horizontal="center" vertical="center" shrinkToFit="1"/>
      <protection/>
    </xf>
    <xf numFmtId="183" fontId="6" fillId="33" borderId="65" xfId="0" applyNumberFormat="1" applyFont="1" applyFill="1" applyBorder="1" applyAlignment="1" applyProtection="1">
      <alignment horizontal="center" vertical="center" shrinkToFit="1"/>
      <protection locked="0"/>
    </xf>
    <xf numFmtId="183" fontId="6" fillId="33" borderId="68" xfId="0" applyNumberFormat="1" applyFont="1" applyFill="1" applyBorder="1" applyAlignment="1" applyProtection="1">
      <alignment horizontal="center" vertical="center" shrinkToFit="1"/>
      <protection locked="0"/>
    </xf>
    <xf numFmtId="183" fontId="6" fillId="33" borderId="63" xfId="0" applyNumberFormat="1" applyFont="1" applyFill="1" applyBorder="1" applyAlignment="1" applyProtection="1">
      <alignment horizontal="center" vertical="center" shrinkToFit="1"/>
      <protection locked="0"/>
    </xf>
    <xf numFmtId="0" fontId="6" fillId="33" borderId="64" xfId="0" applyNumberFormat="1" applyFont="1" applyFill="1" applyBorder="1" applyAlignment="1" applyProtection="1">
      <alignment horizontal="left" vertical="center" shrinkToFit="1"/>
      <protection/>
    </xf>
    <xf numFmtId="0" fontId="6" fillId="33" borderId="64" xfId="0" applyNumberFormat="1" applyFont="1" applyFill="1" applyBorder="1" applyAlignment="1">
      <alignment horizontal="left" vertical="center" shrinkToFit="1"/>
    </xf>
    <xf numFmtId="0" fontId="6" fillId="33" borderId="69" xfId="0" applyNumberFormat="1" applyFont="1" applyFill="1" applyBorder="1" applyAlignment="1">
      <alignment horizontal="left" vertical="center" shrinkToFit="1"/>
    </xf>
    <xf numFmtId="49" fontId="6" fillId="33" borderId="46" xfId="0" applyNumberFormat="1" applyFont="1" applyFill="1" applyBorder="1" applyAlignment="1" applyProtection="1">
      <alignment horizontal="left" vertical="center" shrinkToFit="1"/>
      <protection/>
    </xf>
    <xf numFmtId="49" fontId="6" fillId="33" borderId="44" xfId="0" applyNumberFormat="1" applyFont="1" applyFill="1" applyBorder="1" applyAlignment="1" applyProtection="1">
      <alignment horizontal="left" vertical="center" shrinkToFit="1"/>
      <protection/>
    </xf>
    <xf numFmtId="49" fontId="6" fillId="33" borderId="70" xfId="0" applyNumberFormat="1" applyFont="1" applyFill="1" applyBorder="1" applyAlignment="1" applyProtection="1">
      <alignment horizontal="left" vertical="center" shrinkToFit="1"/>
      <protection/>
    </xf>
    <xf numFmtId="0" fontId="0" fillId="33" borderId="19" xfId="0" applyFill="1" applyBorder="1" applyAlignment="1" applyProtection="1">
      <alignment horizontal="center" vertical="center" shrinkToFit="1"/>
      <protection/>
    </xf>
    <xf numFmtId="0" fontId="6" fillId="33" borderId="44" xfId="0" applyNumberFormat="1" applyFont="1" applyFill="1" applyBorder="1" applyAlignment="1" applyProtection="1">
      <alignment horizontal="left" vertical="center" shrinkToFit="1"/>
      <protection/>
    </xf>
    <xf numFmtId="49" fontId="6" fillId="33" borderId="46" xfId="0" applyNumberFormat="1" applyFont="1" applyFill="1" applyBorder="1" applyAlignment="1" applyProtection="1">
      <alignment horizontal="center" vertical="center" shrinkToFit="1"/>
      <protection locked="0"/>
    </xf>
    <xf numFmtId="0" fontId="0" fillId="33" borderId="44" xfId="0" applyFill="1" applyBorder="1" applyAlignment="1" applyProtection="1">
      <alignment horizontal="center" vertical="center" shrinkToFit="1"/>
      <protection locked="0"/>
    </xf>
    <xf numFmtId="49" fontId="6" fillId="33" borderId="46" xfId="0" applyNumberFormat="1" applyFont="1" applyFill="1" applyBorder="1" applyAlignment="1" applyProtection="1">
      <alignment horizontal="center" vertical="center" shrinkToFit="1"/>
      <protection/>
    </xf>
    <xf numFmtId="49" fontId="6" fillId="33" borderId="44" xfId="0" applyNumberFormat="1" applyFont="1" applyFill="1" applyBorder="1" applyAlignment="1" applyProtection="1">
      <alignment horizontal="center" vertical="center" shrinkToFit="1"/>
      <protection/>
    </xf>
    <xf numFmtId="0" fontId="6" fillId="33" borderId="46" xfId="0" applyNumberFormat="1" applyFont="1" applyFill="1" applyBorder="1" applyAlignment="1" applyProtection="1">
      <alignment horizontal="center" vertical="center" shrinkToFit="1"/>
      <protection/>
    </xf>
    <xf numFmtId="0" fontId="0" fillId="33" borderId="44" xfId="0" applyNumberFormat="1" applyFill="1" applyBorder="1" applyAlignment="1" applyProtection="1">
      <alignment horizontal="center" vertical="center" shrinkToFit="1"/>
      <protection/>
    </xf>
    <xf numFmtId="0" fontId="0" fillId="33" borderId="38" xfId="0" applyNumberFormat="1" applyFill="1" applyBorder="1" applyAlignment="1" applyProtection="1">
      <alignment horizontal="center" vertical="center" shrinkToFit="1"/>
      <protection/>
    </xf>
    <xf numFmtId="49" fontId="6" fillId="33" borderId="44" xfId="0" applyNumberFormat="1" applyFont="1" applyFill="1" applyBorder="1" applyAlignment="1" applyProtection="1">
      <alignment horizontal="left" vertical="center" shrinkToFit="1"/>
      <protection locked="0"/>
    </xf>
    <xf numFmtId="0" fontId="0" fillId="33" borderId="44" xfId="0" applyFill="1" applyBorder="1" applyAlignment="1" applyProtection="1">
      <alignment horizontal="left" vertical="center" shrinkToFit="1"/>
      <protection locked="0"/>
    </xf>
    <xf numFmtId="0" fontId="0" fillId="33" borderId="70" xfId="0" applyFill="1" applyBorder="1" applyAlignment="1" applyProtection="1">
      <alignment horizontal="left" vertical="center" shrinkToFit="1"/>
      <protection locked="0"/>
    </xf>
    <xf numFmtId="0" fontId="6" fillId="33" borderId="44" xfId="0" applyFont="1" applyFill="1" applyBorder="1" applyAlignment="1" applyProtection="1">
      <alignment horizontal="left" vertical="center" shrinkToFit="1"/>
      <protection locked="0"/>
    </xf>
    <xf numFmtId="0" fontId="6" fillId="33" borderId="70" xfId="0" applyFont="1" applyFill="1" applyBorder="1" applyAlignment="1" applyProtection="1">
      <alignment horizontal="left" vertical="center" shrinkToFit="1"/>
      <protection locked="0"/>
    </xf>
    <xf numFmtId="49" fontId="6" fillId="33" borderId="17" xfId="0" applyNumberFormat="1" applyFont="1" applyFill="1" applyBorder="1" applyAlignment="1" applyProtection="1">
      <alignment horizontal="center" vertical="center" shrinkToFit="1"/>
      <protection locked="0"/>
    </xf>
    <xf numFmtId="49" fontId="6" fillId="33" borderId="17" xfId="0" applyNumberFormat="1" applyFont="1" applyFill="1" applyBorder="1" applyAlignment="1">
      <alignment horizontal="center" vertical="center" shrinkToFit="1"/>
    </xf>
    <xf numFmtId="49" fontId="6" fillId="33" borderId="71" xfId="0" applyNumberFormat="1" applyFont="1" applyFill="1" applyBorder="1" applyAlignment="1">
      <alignment horizontal="center" vertical="center" shrinkToFit="1"/>
    </xf>
    <xf numFmtId="49" fontId="6" fillId="33" borderId="72" xfId="0" applyNumberFormat="1" applyFont="1" applyFill="1" applyBorder="1" applyAlignment="1" applyProtection="1">
      <alignment horizontal="center" vertical="center" textRotation="255" shrinkToFit="1"/>
      <protection/>
    </xf>
    <xf numFmtId="49" fontId="6" fillId="33" borderId="73" xfId="0" applyNumberFormat="1" applyFont="1" applyFill="1" applyBorder="1" applyAlignment="1">
      <alignment horizontal="center" vertical="center" textRotation="255" shrinkToFit="1"/>
    </xf>
    <xf numFmtId="49" fontId="6" fillId="33" borderId="74" xfId="0" applyNumberFormat="1" applyFont="1" applyFill="1" applyBorder="1" applyAlignment="1">
      <alignment horizontal="center" vertical="center" textRotation="255" shrinkToFit="1"/>
    </xf>
    <xf numFmtId="49" fontId="6" fillId="33" borderId="17" xfId="0" applyNumberFormat="1" applyFont="1" applyFill="1" applyBorder="1" applyAlignment="1" applyProtection="1">
      <alignment horizontal="left" vertical="center" shrinkToFit="1"/>
      <protection locked="0"/>
    </xf>
    <xf numFmtId="49" fontId="6" fillId="33" borderId="17" xfId="0" applyNumberFormat="1" applyFont="1" applyFill="1" applyBorder="1" applyAlignment="1">
      <alignment horizontal="left" vertical="center" shrinkToFit="1"/>
    </xf>
    <xf numFmtId="49" fontId="6" fillId="33" borderId="75" xfId="0" applyNumberFormat="1" applyFont="1" applyFill="1" applyBorder="1" applyAlignment="1" applyProtection="1">
      <alignment horizontal="left" vertical="center" shrinkToFit="1"/>
      <protection/>
    </xf>
    <xf numFmtId="0" fontId="0" fillId="33" borderId="75" xfId="0" applyFill="1" applyBorder="1" applyAlignment="1">
      <alignment horizontal="left" vertical="center" shrinkToFit="1"/>
    </xf>
    <xf numFmtId="0" fontId="6" fillId="33" borderId="44" xfId="0" applyNumberFormat="1" applyFont="1" applyFill="1" applyBorder="1" applyAlignment="1">
      <alignment horizontal="left" vertical="center" shrinkToFit="1"/>
    </xf>
    <xf numFmtId="0" fontId="6" fillId="33" borderId="70" xfId="0" applyNumberFormat="1" applyFont="1" applyFill="1" applyBorder="1" applyAlignment="1">
      <alignment horizontal="left" vertical="center" shrinkToFit="1"/>
    </xf>
    <xf numFmtId="49" fontId="6" fillId="33" borderId="30" xfId="0" applyNumberFormat="1" applyFont="1" applyFill="1" applyBorder="1" applyAlignment="1" applyProtection="1">
      <alignment horizontal="left" vertical="center" shrinkToFit="1"/>
      <protection locked="0"/>
    </xf>
    <xf numFmtId="0" fontId="6" fillId="33" borderId="38" xfId="0" applyNumberFormat="1" applyFont="1" applyFill="1" applyBorder="1" applyAlignment="1">
      <alignment horizontal="left" vertical="center" shrinkToFit="1"/>
    </xf>
    <xf numFmtId="49" fontId="4" fillId="33" borderId="0" xfId="0" applyNumberFormat="1" applyFont="1" applyFill="1" applyBorder="1" applyAlignment="1" applyProtection="1">
      <alignment horizontal="left"/>
      <protection/>
    </xf>
    <xf numFmtId="0" fontId="4" fillId="33" borderId="0" xfId="0" applyFont="1" applyFill="1" applyAlignment="1">
      <alignment horizontal="left"/>
    </xf>
    <xf numFmtId="49" fontId="4" fillId="33" borderId="0" xfId="0" applyNumberFormat="1" applyFont="1" applyFill="1" applyAlignment="1" applyProtection="1">
      <alignment horizontal="left" vertical="top"/>
      <protection/>
    </xf>
    <xf numFmtId="0" fontId="6" fillId="33" borderId="70" xfId="0" applyNumberFormat="1" applyFont="1" applyFill="1" applyBorder="1" applyAlignment="1" applyProtection="1">
      <alignment horizontal="left" vertical="center" shrinkToFit="1"/>
      <protection/>
    </xf>
    <xf numFmtId="49" fontId="6" fillId="33" borderId="46" xfId="0" applyNumberFormat="1" applyFont="1" applyFill="1" applyBorder="1" applyAlignment="1" applyProtection="1">
      <alignment horizontal="left" vertical="center" shrinkToFit="1"/>
      <protection locked="0"/>
    </xf>
    <xf numFmtId="49" fontId="0" fillId="33" borderId="44" xfId="0" applyNumberFormat="1" applyFill="1" applyBorder="1" applyAlignment="1" applyProtection="1">
      <alignment horizontal="left" vertical="center" shrinkToFit="1"/>
      <protection locked="0"/>
    </xf>
    <xf numFmtId="49" fontId="0" fillId="33" borderId="70" xfId="0" applyNumberFormat="1" applyFill="1" applyBorder="1" applyAlignment="1" applyProtection="1">
      <alignment horizontal="left" vertical="center" shrinkToFit="1"/>
      <protection locked="0"/>
    </xf>
    <xf numFmtId="0" fontId="6" fillId="33" borderId="46" xfId="0" applyNumberFormat="1" applyFont="1" applyFill="1" applyBorder="1" applyAlignment="1" applyProtection="1">
      <alignment horizontal="left" vertical="center" shrinkToFit="1"/>
      <protection/>
    </xf>
    <xf numFmtId="0" fontId="6" fillId="33" borderId="38" xfId="0" applyNumberFormat="1" applyFont="1" applyFill="1" applyBorder="1" applyAlignment="1" applyProtection="1">
      <alignment horizontal="center"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152400</xdr:colOff>
      <xdr:row>28</xdr:row>
      <xdr:rowOff>0</xdr:rowOff>
    </xdr:from>
    <xdr:ext cx="4152900" cy="1885950"/>
    <xdr:sp fLocksText="0">
      <xdr:nvSpPr>
        <xdr:cNvPr id="1" name="Text Box 189"/>
        <xdr:cNvSpPr txBox="1">
          <a:spLocks noChangeArrowheads="1"/>
        </xdr:cNvSpPr>
      </xdr:nvSpPr>
      <xdr:spPr>
        <a:xfrm>
          <a:off x="5381625" y="6734175"/>
          <a:ext cx="4152900" cy="18859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1</xdr:col>
      <xdr:colOff>333375</xdr:colOff>
      <xdr:row>15</xdr:row>
      <xdr:rowOff>123825</xdr:rowOff>
    </xdr:from>
    <xdr:ext cx="209550" cy="2133600"/>
    <xdr:sp>
      <xdr:nvSpPr>
        <xdr:cNvPr id="2" name="Text Box 1"/>
        <xdr:cNvSpPr txBox="1">
          <a:spLocks noChangeArrowheads="1"/>
        </xdr:cNvSpPr>
      </xdr:nvSpPr>
      <xdr:spPr>
        <a:xfrm>
          <a:off x="676275" y="3971925"/>
          <a:ext cx="209550" cy="2133600"/>
        </a:xfrm>
        <a:prstGeom prst="rect">
          <a:avLst/>
        </a:prstGeom>
        <a:noFill/>
        <a:ln w="9525" cmpd="sng">
          <a:noFill/>
        </a:ln>
      </xdr:spPr>
      <xdr:txBody>
        <a:bodyPr vertOverflow="clip" wrap="square" lIns="0" tIns="0" rIns="18288" bIns="0" anchor="dist" vert="wordArtVertRtl">
          <a:spAutoFit/>
        </a:bodyPr>
        <a:p>
          <a:pPr algn="r">
            <a:defRPr/>
          </a:pPr>
          <a:r>
            <a:rPr lang="en-US" cap="none" sz="1000" b="1" i="0" u="none" baseline="0">
              <a:solidFill>
                <a:srgbClr val="000000"/>
              </a:solidFill>
              <a:latin typeface="ＭＳ 明朝"/>
              <a:ea typeface="ＭＳ 明朝"/>
              <a:cs typeface="ＭＳ 明朝"/>
            </a:rPr>
            <a:t>◎太枠内のみご記入ください。</a:t>
          </a:r>
        </a:p>
      </xdr:txBody>
    </xdr:sp>
    <xdr:clientData/>
  </xdr:oneCellAnchor>
  <xdr:twoCellAnchor>
    <xdr:from>
      <xdr:col>18</xdr:col>
      <xdr:colOff>66675</xdr:colOff>
      <xdr:row>5</xdr:row>
      <xdr:rowOff>66675</xdr:rowOff>
    </xdr:from>
    <xdr:to>
      <xdr:col>25</xdr:col>
      <xdr:colOff>219075</xdr:colOff>
      <xdr:row>5</xdr:row>
      <xdr:rowOff>276225</xdr:rowOff>
    </xdr:to>
    <xdr:grpSp>
      <xdr:nvGrpSpPr>
        <xdr:cNvPr id="3" name="Group 136"/>
        <xdr:cNvGrpSpPr>
          <a:grpSpLocks/>
        </xdr:cNvGrpSpPr>
      </xdr:nvGrpSpPr>
      <xdr:grpSpPr>
        <a:xfrm>
          <a:off x="6905625" y="1238250"/>
          <a:ext cx="2571750" cy="209550"/>
          <a:chOff x="582" y="125"/>
          <a:chExt cx="216" cy="22"/>
        </a:xfrm>
        <a:solidFill>
          <a:srgbClr val="FFFFFF"/>
        </a:solidFill>
      </xdr:grpSpPr>
      <xdr:sp>
        <xdr:nvSpPr>
          <xdr:cNvPr id="4" name="Text Box 137"/>
          <xdr:cNvSpPr txBox="1">
            <a:spLocks noChangeArrowheads="1"/>
          </xdr:cNvSpPr>
        </xdr:nvSpPr>
        <xdr:spPr>
          <a:xfrm>
            <a:off x="774" y="125"/>
            <a:ext cx="24" cy="22"/>
          </a:xfrm>
          <a:prstGeom prst="rect">
            <a:avLst/>
          </a:prstGeom>
          <a:noFill/>
          <a:ln w="9525" cmpd="sng">
            <a:noFill/>
          </a:ln>
        </xdr:spPr>
        <xdr:txBody>
          <a:bodyPr vertOverflow="clip" wrap="square" lIns="0" tIns="18288" rIns="27432" bIns="18288" anchor="ctr"/>
          <a:p>
            <a:pPr algn="r">
              <a:defRPr/>
            </a:pPr>
            <a:r>
              <a:rPr lang="en-US" cap="none" sz="1100" b="0" i="0" u="none" baseline="0">
                <a:solidFill>
                  <a:srgbClr val="000000"/>
                </a:solidFill>
                <a:latin typeface="ＭＳ 明朝"/>
                <a:ea typeface="ＭＳ 明朝"/>
                <a:cs typeface="ＭＳ 明朝"/>
              </a:rPr>
              <a:t>日</a:t>
            </a:r>
          </a:p>
        </xdr:txBody>
      </xdr:sp>
      <xdr:sp>
        <xdr:nvSpPr>
          <xdr:cNvPr id="5" name="Text Box 138"/>
          <xdr:cNvSpPr txBox="1">
            <a:spLocks noChangeArrowheads="1"/>
          </xdr:cNvSpPr>
        </xdr:nvSpPr>
        <xdr:spPr>
          <a:xfrm>
            <a:off x="714" y="125"/>
            <a:ext cx="24" cy="22"/>
          </a:xfrm>
          <a:prstGeom prst="rect">
            <a:avLst/>
          </a:prstGeom>
          <a:noFill/>
          <a:ln w="9525" cmpd="sng">
            <a:noFill/>
          </a:ln>
        </xdr:spPr>
        <xdr:txBody>
          <a:bodyPr vertOverflow="clip" wrap="square" lIns="0" tIns="18288" rIns="27432" bIns="18288" anchor="ctr"/>
          <a:p>
            <a:pPr algn="r">
              <a:defRPr/>
            </a:pPr>
            <a:r>
              <a:rPr lang="en-US" cap="none" sz="1100" b="0" i="0" u="none" baseline="0">
                <a:solidFill>
                  <a:srgbClr val="000000"/>
                </a:solidFill>
                <a:latin typeface="ＭＳ 明朝"/>
                <a:ea typeface="ＭＳ 明朝"/>
                <a:cs typeface="ＭＳ 明朝"/>
              </a:rPr>
              <a:t>月</a:t>
            </a:r>
          </a:p>
        </xdr:txBody>
      </xdr:sp>
      <xdr:sp>
        <xdr:nvSpPr>
          <xdr:cNvPr id="6" name="Text Box 139"/>
          <xdr:cNvSpPr txBox="1">
            <a:spLocks noChangeArrowheads="1"/>
          </xdr:cNvSpPr>
        </xdr:nvSpPr>
        <xdr:spPr>
          <a:xfrm>
            <a:off x="654" y="125"/>
            <a:ext cx="24" cy="22"/>
          </a:xfrm>
          <a:prstGeom prst="rect">
            <a:avLst/>
          </a:prstGeom>
          <a:noFill/>
          <a:ln w="9525" cmpd="sng">
            <a:noFill/>
          </a:ln>
        </xdr:spPr>
        <xdr:txBody>
          <a:bodyPr vertOverflow="clip" wrap="square" lIns="0" tIns="18288" rIns="27432" bIns="18288" anchor="ctr"/>
          <a:p>
            <a:pPr algn="r">
              <a:defRPr/>
            </a:pPr>
            <a:r>
              <a:rPr lang="en-US" cap="none" sz="1100" b="0" i="0" u="none" baseline="0">
                <a:solidFill>
                  <a:srgbClr val="000000"/>
                </a:solidFill>
                <a:latin typeface="ＭＳ 明朝"/>
                <a:ea typeface="ＭＳ 明朝"/>
                <a:cs typeface="ＭＳ 明朝"/>
              </a:rPr>
              <a:t>年</a:t>
            </a:r>
          </a:p>
        </xdr:txBody>
      </xdr:sp>
      <xdr:sp>
        <xdr:nvSpPr>
          <xdr:cNvPr id="7" name="Text Box 140"/>
          <xdr:cNvSpPr txBox="1">
            <a:spLocks noChangeArrowheads="1"/>
          </xdr:cNvSpPr>
        </xdr:nvSpPr>
        <xdr:spPr>
          <a:xfrm>
            <a:off x="582" y="125"/>
            <a:ext cx="45" cy="22"/>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latin typeface="ＭＳ 明朝"/>
                <a:ea typeface="ＭＳ 明朝"/>
                <a:cs typeface="ＭＳ 明朝"/>
              </a:rPr>
              <a:t>平成</a:t>
            </a:r>
          </a:p>
        </xdr:txBody>
      </xdr:sp>
    </xdr:grpSp>
    <xdr:clientData/>
  </xdr:twoCellAnchor>
  <xdr:twoCellAnchor>
    <xdr:from>
      <xdr:col>24</xdr:col>
      <xdr:colOff>133350</xdr:colOff>
      <xdr:row>4</xdr:row>
      <xdr:rowOff>66675</xdr:rowOff>
    </xdr:from>
    <xdr:to>
      <xdr:col>25</xdr:col>
      <xdr:colOff>123825</xdr:colOff>
      <xdr:row>4</xdr:row>
      <xdr:rowOff>276225</xdr:rowOff>
    </xdr:to>
    <xdr:sp>
      <xdr:nvSpPr>
        <xdr:cNvPr id="8" name="Text Box 141"/>
        <xdr:cNvSpPr txBox="1">
          <a:spLocks noChangeArrowheads="1"/>
        </xdr:cNvSpPr>
      </xdr:nvSpPr>
      <xdr:spPr>
        <a:xfrm>
          <a:off x="9096375" y="895350"/>
          <a:ext cx="285750" cy="209550"/>
        </a:xfrm>
        <a:prstGeom prst="rect">
          <a:avLst/>
        </a:prstGeom>
        <a:noFill/>
        <a:ln w="9525" cmpd="sng">
          <a:noFill/>
        </a:ln>
      </xdr:spPr>
      <xdr:txBody>
        <a:bodyPr vertOverflow="clip" wrap="square" lIns="0" tIns="18288" rIns="27432" bIns="18288" anchor="ctr"/>
        <a:p>
          <a:pPr algn="r">
            <a:defRPr/>
          </a:pPr>
          <a:r>
            <a:rPr lang="en-US" cap="none" sz="1100" b="0" i="0" u="none" baseline="0">
              <a:solidFill>
                <a:srgbClr val="000000"/>
              </a:solidFill>
              <a:latin typeface="ＭＳ 明朝"/>
              <a:ea typeface="ＭＳ 明朝"/>
              <a:cs typeface="ＭＳ 明朝"/>
            </a:rPr>
            <a:t>号</a:t>
          </a:r>
        </a:p>
      </xdr:txBody>
    </xdr:sp>
    <xdr:clientData/>
  </xdr:twoCellAnchor>
  <xdr:twoCellAnchor>
    <xdr:from>
      <xdr:col>18</xdr:col>
      <xdr:colOff>66675</xdr:colOff>
      <xdr:row>4</xdr:row>
      <xdr:rowOff>66675</xdr:rowOff>
    </xdr:from>
    <xdr:to>
      <xdr:col>22</xdr:col>
      <xdr:colOff>171450</xdr:colOff>
      <xdr:row>4</xdr:row>
      <xdr:rowOff>276225</xdr:rowOff>
    </xdr:to>
    <xdr:sp>
      <xdr:nvSpPr>
        <xdr:cNvPr id="9" name="Text Box 142"/>
        <xdr:cNvSpPr txBox="1">
          <a:spLocks noChangeArrowheads="1"/>
        </xdr:cNvSpPr>
      </xdr:nvSpPr>
      <xdr:spPr>
        <a:xfrm>
          <a:off x="6905625" y="895350"/>
          <a:ext cx="1228725" cy="209550"/>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latin typeface="ＭＳ 明朝"/>
              <a:ea typeface="ＭＳ 明朝"/>
              <a:cs typeface="ＭＳ 明朝"/>
            </a:rPr>
            <a:t>工試第Ｔ－</a:t>
          </a:r>
        </a:p>
      </xdr:txBody>
    </xdr:sp>
    <xdr:clientData/>
  </xdr:twoCellAnchor>
  <xdr:oneCellAnchor>
    <xdr:from>
      <xdr:col>14</xdr:col>
      <xdr:colOff>152400</xdr:colOff>
      <xdr:row>45</xdr:row>
      <xdr:rowOff>0</xdr:rowOff>
    </xdr:from>
    <xdr:ext cx="4162425" cy="1276350"/>
    <xdr:sp>
      <xdr:nvSpPr>
        <xdr:cNvPr id="10" name="Text Box 214"/>
        <xdr:cNvSpPr txBox="1">
          <a:spLocks noChangeArrowheads="1"/>
        </xdr:cNvSpPr>
      </xdr:nvSpPr>
      <xdr:spPr>
        <a:xfrm>
          <a:off x="5381625" y="9953625"/>
          <a:ext cx="4162425" cy="127635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ゴシック"/>
              <a:ea typeface="ＭＳ ゴシック"/>
              <a:cs typeface="ＭＳ ゴシック"/>
            </a:rPr>
            <a:t>★★★★★　　</a:t>
          </a:r>
          <a:r>
            <a:rPr lang="en-US" cap="none" sz="900" b="1" i="0" u="none" baseline="0">
              <a:solidFill>
                <a:srgbClr val="000000"/>
              </a:solidFill>
              <a:latin typeface="ＭＳ ゴシック"/>
              <a:ea typeface="ＭＳ ゴシック"/>
              <a:cs typeface="ＭＳ ゴシック"/>
            </a:rPr>
            <a:t>質問、今後のご要望は・・・</a:t>
          </a:r>
          <a:r>
            <a:rPr lang="en-US" cap="none" sz="900" b="0" i="0" u="none" baseline="0">
              <a:solidFill>
                <a:srgbClr val="000000"/>
              </a:solidFill>
              <a:latin typeface="ＭＳ ゴシック"/>
              <a:ea typeface="ＭＳ ゴシック"/>
              <a:cs typeface="ＭＳ ゴシック"/>
            </a:rPr>
            <a:t>　　★★★★★
</a:t>
          </a:r>
          <a:r>
            <a:rPr lang="en-US" cap="none" sz="900" b="0" i="0" u="none" baseline="0">
              <a:solidFill>
                <a:srgbClr val="000000"/>
              </a:solidFill>
              <a:latin typeface="ＭＳ ゴシック"/>
              <a:ea typeface="ＭＳ ゴシック"/>
              <a:cs typeface="ＭＳ ゴシック"/>
            </a:rPr>
            <a:t>　　・入力の仕方が分からない。
</a:t>
          </a:r>
          <a:r>
            <a:rPr lang="en-US" cap="none" sz="900" b="0" i="0" u="none" baseline="0">
              <a:solidFill>
                <a:srgbClr val="000000"/>
              </a:solidFill>
              <a:latin typeface="ＭＳ ゴシック"/>
              <a:ea typeface="ＭＳ ゴシック"/>
              <a:cs typeface="ＭＳ ゴシック"/>
            </a:rPr>
            <a:t>　　・エクセルのセルに入力したら表示がおかしくなる。
</a:t>
          </a:r>
          <a:r>
            <a:rPr lang="en-US" cap="none" sz="900" b="0" i="0" u="none" baseline="0">
              <a:solidFill>
                <a:srgbClr val="000000"/>
              </a:solidFill>
              <a:latin typeface="ＭＳ ゴシック"/>
              <a:ea typeface="ＭＳ ゴシック"/>
              <a:cs typeface="ＭＳ ゴシック"/>
            </a:rPr>
            <a:t>　　　など疑問点・今後のご要望等ございましたら、
</a:t>
          </a:r>
          <a:r>
            <a:rPr lang="en-US" cap="none" sz="900" b="0" i="0" u="none" baseline="0">
              <a:solidFill>
                <a:srgbClr val="000000"/>
              </a:solidFill>
              <a:latin typeface="ＭＳ ゴシック"/>
              <a:ea typeface="ＭＳ ゴシック"/>
              <a:cs typeface="ＭＳ ゴシック"/>
            </a:rPr>
            <a:t>　　　下記連絡先にお問い合わせ下さい。
</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　一般財団法人 建材試験センター 西日本試験所 福岡試験室
</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TEL</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092-622-6365       FAX:092-611-7408</a:t>
          </a:r>
        </a:p>
      </xdr:txBody>
    </xdr:sp>
    <xdr:clientData fPrintsWithSheet="0"/>
  </xdr:oneCellAnchor>
  <xdr:twoCellAnchor>
    <xdr:from>
      <xdr:col>14</xdr:col>
      <xdr:colOff>152400</xdr:colOff>
      <xdr:row>37</xdr:row>
      <xdr:rowOff>85725</xdr:rowOff>
    </xdr:from>
    <xdr:to>
      <xdr:col>26</xdr:col>
      <xdr:colOff>0</xdr:colOff>
      <xdr:row>42</xdr:row>
      <xdr:rowOff>85725</xdr:rowOff>
    </xdr:to>
    <xdr:grpSp>
      <xdr:nvGrpSpPr>
        <xdr:cNvPr id="11" name="Group 230"/>
        <xdr:cNvGrpSpPr>
          <a:grpSpLocks/>
        </xdr:cNvGrpSpPr>
      </xdr:nvGrpSpPr>
      <xdr:grpSpPr>
        <a:xfrm>
          <a:off x="5381625" y="8705850"/>
          <a:ext cx="4152900" cy="933450"/>
          <a:chOff x="455" y="915"/>
          <a:chExt cx="350" cy="95"/>
        </a:xfrm>
        <a:solidFill>
          <a:srgbClr val="FFFFFF"/>
        </a:solidFill>
      </xdr:grpSpPr>
      <xdr:grpSp>
        <xdr:nvGrpSpPr>
          <xdr:cNvPr id="12" name="Group 231"/>
          <xdr:cNvGrpSpPr>
            <a:grpSpLocks/>
          </xdr:cNvGrpSpPr>
        </xdr:nvGrpSpPr>
        <xdr:grpSpPr>
          <a:xfrm>
            <a:off x="455" y="915"/>
            <a:ext cx="350" cy="95"/>
            <a:chOff x="455" y="915"/>
            <a:chExt cx="350" cy="95"/>
          </a:xfrm>
          <a:solidFill>
            <a:srgbClr val="FFFFFF"/>
          </a:solidFill>
        </xdr:grpSpPr>
        <xdr:sp>
          <xdr:nvSpPr>
            <xdr:cNvPr id="13" name="Rectangle 232"/>
            <xdr:cNvSpPr>
              <a:spLocks/>
            </xdr:cNvSpPr>
          </xdr:nvSpPr>
          <xdr:spPr>
            <a:xfrm>
              <a:off x="455" y="915"/>
              <a:ext cx="350" cy="9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4" name="Line 233"/>
            <xdr:cNvSpPr>
              <a:spLocks/>
            </xdr:cNvSpPr>
          </xdr:nvSpPr>
          <xdr:spPr>
            <a:xfrm>
              <a:off x="513" y="915"/>
              <a:ext cx="0" cy="9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5" name="Line 234"/>
            <xdr:cNvSpPr>
              <a:spLocks/>
            </xdr:cNvSpPr>
          </xdr:nvSpPr>
          <xdr:spPr>
            <a:xfrm>
              <a:off x="572" y="915"/>
              <a:ext cx="0" cy="9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6" name="Line 235"/>
            <xdr:cNvSpPr>
              <a:spLocks/>
            </xdr:cNvSpPr>
          </xdr:nvSpPr>
          <xdr:spPr>
            <a:xfrm>
              <a:off x="747" y="915"/>
              <a:ext cx="0" cy="9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7" name="Line 236"/>
            <xdr:cNvSpPr>
              <a:spLocks/>
            </xdr:cNvSpPr>
          </xdr:nvSpPr>
          <xdr:spPr>
            <a:xfrm>
              <a:off x="688" y="915"/>
              <a:ext cx="0" cy="95"/>
            </a:xfrm>
            <a:prstGeom prst="line">
              <a:avLst/>
            </a:prstGeom>
            <a:noFill/>
            <a:ln w="31750" cmpd="dbl">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8" name="Line 237"/>
            <xdr:cNvSpPr>
              <a:spLocks/>
            </xdr:cNvSpPr>
          </xdr:nvSpPr>
          <xdr:spPr>
            <a:xfrm flipV="1">
              <a:off x="455" y="943"/>
              <a:ext cx="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9" name="Line 238"/>
            <xdr:cNvSpPr>
              <a:spLocks/>
            </xdr:cNvSpPr>
          </xdr:nvSpPr>
          <xdr:spPr>
            <a:xfrm>
              <a:off x="630" y="915"/>
              <a:ext cx="0" cy="9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sp>
        <xdr:nvSpPr>
          <xdr:cNvPr id="20" name="Text Box 239"/>
          <xdr:cNvSpPr txBox="1">
            <a:spLocks noChangeArrowheads="1"/>
          </xdr:cNvSpPr>
        </xdr:nvSpPr>
        <xdr:spPr>
          <a:xfrm>
            <a:off x="464" y="919"/>
            <a:ext cx="40" cy="22"/>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明朝"/>
                <a:ea typeface="ＭＳ 明朝"/>
                <a:cs typeface="ＭＳ 明朝"/>
              </a:rPr>
              <a:t>室長</a:t>
            </a:r>
          </a:p>
        </xdr:txBody>
      </xdr:sp>
      <xdr:sp>
        <xdr:nvSpPr>
          <xdr:cNvPr id="21" name="Text Box 240"/>
          <xdr:cNvSpPr txBox="1">
            <a:spLocks noChangeArrowheads="1"/>
          </xdr:cNvSpPr>
        </xdr:nvSpPr>
        <xdr:spPr>
          <a:xfrm>
            <a:off x="638" y="919"/>
            <a:ext cx="40" cy="22"/>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明朝"/>
                <a:ea typeface="ＭＳ 明朝"/>
                <a:cs typeface="ＭＳ 明朝"/>
              </a:rPr>
              <a:t>受付</a:t>
            </a:r>
          </a:p>
        </xdr:txBody>
      </xdr:sp>
      <xdr:sp>
        <xdr:nvSpPr>
          <xdr:cNvPr id="22" name="Text Box 241"/>
          <xdr:cNvSpPr txBox="1">
            <a:spLocks noChangeArrowheads="1"/>
          </xdr:cNvSpPr>
        </xdr:nvSpPr>
        <xdr:spPr>
          <a:xfrm>
            <a:off x="696" y="915"/>
            <a:ext cx="51" cy="29"/>
          </a:xfrm>
          <a:prstGeom prst="rect">
            <a:avLst/>
          </a:prstGeom>
          <a:noFill/>
          <a:ln w="9525" cmpd="sng">
            <a:noFill/>
          </a:ln>
        </xdr:spPr>
        <xdr:txBody>
          <a:bodyPr vertOverflow="clip" wrap="square" lIns="18288" tIns="18288" rIns="0" bIns="18288" anchor="ctr"/>
          <a:p>
            <a:pPr algn="l">
              <a:defRPr/>
            </a:pPr>
            <a:r>
              <a:rPr lang="en-US" cap="none" sz="600" b="0" i="0" u="none" baseline="0">
                <a:solidFill>
                  <a:srgbClr val="000000"/>
                </a:solidFill>
                <a:latin typeface="ＭＳ 明朝"/>
                <a:ea typeface="ＭＳ 明朝"/>
                <a:cs typeface="ＭＳ 明朝"/>
              </a:rPr>
              <a:t>試験日　　
</a:t>
            </a:r>
            <a:r>
              <a:rPr lang="en-US" cap="none" sz="600" b="0" i="0" u="none" baseline="0">
                <a:solidFill>
                  <a:srgbClr val="000000"/>
                </a:solidFill>
                <a:latin typeface="ＭＳ 明朝"/>
                <a:ea typeface="ＭＳ 明朝"/>
                <a:cs typeface="ＭＳ 明朝"/>
              </a:rPr>
              <a:t>試験実施者</a:t>
            </a:r>
          </a:p>
        </xdr:txBody>
      </xdr:sp>
      <xdr:sp>
        <xdr:nvSpPr>
          <xdr:cNvPr id="23" name="Text Box 242"/>
          <xdr:cNvSpPr txBox="1">
            <a:spLocks noChangeArrowheads="1"/>
          </xdr:cNvSpPr>
        </xdr:nvSpPr>
        <xdr:spPr>
          <a:xfrm>
            <a:off x="706" y="944"/>
            <a:ext cx="20" cy="22"/>
          </a:xfrm>
          <a:prstGeom prst="rect">
            <a:avLst/>
          </a:prstGeom>
          <a:noFill/>
          <a:ln w="9525"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明朝"/>
                <a:ea typeface="ＭＳ 明朝"/>
                <a:cs typeface="ＭＳ 明朝"/>
              </a:rPr>
              <a:t>／</a:t>
            </a:r>
          </a:p>
        </xdr:txBody>
      </xdr:sp>
      <xdr:sp>
        <xdr:nvSpPr>
          <xdr:cNvPr id="24" name="Text Box 243"/>
          <xdr:cNvSpPr txBox="1">
            <a:spLocks noChangeArrowheads="1"/>
          </xdr:cNvSpPr>
        </xdr:nvSpPr>
        <xdr:spPr>
          <a:xfrm>
            <a:off x="748" y="918"/>
            <a:ext cx="57" cy="22"/>
          </a:xfrm>
          <a:prstGeom prst="rect">
            <a:avLst/>
          </a:prstGeom>
          <a:noFill/>
          <a:ln w="9525" cmpd="sng">
            <a:noFill/>
          </a:ln>
        </xdr:spPr>
        <xdr:txBody>
          <a:bodyPr vertOverflow="clip" wrap="square" lIns="18288" tIns="18288" rIns="18288" bIns="18288" anchor="ctr"/>
          <a:p>
            <a:pPr algn="ctr">
              <a:defRPr/>
            </a:pPr>
            <a:r>
              <a:rPr lang="en-US" cap="none" sz="600" b="0" i="0" u="none" baseline="0">
                <a:solidFill>
                  <a:srgbClr val="000000"/>
                </a:solidFill>
                <a:latin typeface="ＭＳ 明朝"/>
                <a:ea typeface="ＭＳ 明朝"/>
                <a:cs typeface="ＭＳ 明朝"/>
              </a:rPr>
              <a:t>試験体確認</a:t>
            </a:r>
          </a:p>
        </xdr:txBody>
      </xdr:sp>
      <xdr:sp fLocksText="0">
        <xdr:nvSpPr>
          <xdr:cNvPr id="25" name="Text Box 244"/>
          <xdr:cNvSpPr txBox="1">
            <a:spLocks noChangeArrowheads="1"/>
          </xdr:cNvSpPr>
        </xdr:nvSpPr>
        <xdr:spPr>
          <a:xfrm>
            <a:off x="577" y="919"/>
            <a:ext cx="51" cy="22"/>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Z146"/>
  <sheetViews>
    <sheetView showGridLines="0" showRowColHeaders="0" tabSelected="1" zoomScalePageLayoutView="0" workbookViewId="0" topLeftCell="A1">
      <selection activeCell="D5" sqref="D5:P5"/>
    </sheetView>
  </sheetViews>
  <sheetFormatPr defaultColWidth="8.796875" defaultRowHeight="14.25"/>
  <cols>
    <col min="1" max="4" width="3.59765625" style="21" customWidth="1"/>
    <col min="5" max="5" width="6.59765625" style="21" customWidth="1"/>
    <col min="6" max="6" width="5" style="21" customWidth="1"/>
    <col min="7" max="7" width="6.19921875" style="21" customWidth="1"/>
    <col min="8" max="8" width="6.69921875" style="21" customWidth="1"/>
    <col min="9" max="9" width="4.3984375" style="21" customWidth="1"/>
    <col min="10" max="10" width="2.19921875" style="21" customWidth="1"/>
    <col min="11" max="11" width="2.8984375" style="21" customWidth="1"/>
    <col min="12" max="12" width="4" style="21" customWidth="1"/>
    <col min="13" max="13" width="2.09765625" style="21" customWidth="1"/>
    <col min="14" max="14" width="0.40625" style="21" customWidth="1"/>
    <col min="15" max="15" width="4" style="21" customWidth="1"/>
    <col min="16" max="16" width="2.19921875" style="21" customWidth="1"/>
    <col min="17" max="17" width="4.59765625" style="21" customWidth="1"/>
    <col min="18" max="18" width="6.09765625" style="21" customWidth="1"/>
    <col min="19" max="19" width="3.09765625" style="21" customWidth="1"/>
    <col min="20" max="20" width="2.3984375" style="21" customWidth="1"/>
    <col min="21" max="21" width="1.203125" style="21" customWidth="1"/>
    <col min="22" max="22" width="5.09765625" style="21" customWidth="1"/>
    <col min="23" max="23" width="4.8984375" style="21" customWidth="1"/>
    <col min="24" max="24" width="5.59765625" style="21" customWidth="1"/>
    <col min="25" max="25" width="3.09765625" style="21" customWidth="1"/>
    <col min="26" max="26" width="2.8984375" style="21" customWidth="1"/>
    <col min="27" max="27" width="3.59765625" style="21" customWidth="1"/>
    <col min="28" max="28" width="8.69921875" style="21" customWidth="1"/>
    <col min="29" max="29" width="9" style="21" customWidth="1"/>
    <col min="30" max="30" width="2.5" style="21" hidden="1" customWidth="1"/>
    <col min="31" max="31" width="80.5" style="21" hidden="1" customWidth="1"/>
    <col min="32" max="16384" width="9" style="21" customWidth="1"/>
  </cols>
  <sheetData>
    <row r="1" ht="14.25"/>
    <row r="2" spans="2:31" ht="14.25">
      <c r="B2" s="1"/>
      <c r="C2" s="1"/>
      <c r="D2" s="1"/>
      <c r="E2" s="1"/>
      <c r="F2" s="1"/>
      <c r="G2" s="1"/>
      <c r="H2" s="1"/>
      <c r="I2" s="1"/>
      <c r="J2" s="1"/>
      <c r="K2" s="1"/>
      <c r="L2" s="1"/>
      <c r="M2" s="1"/>
      <c r="N2" s="1"/>
      <c r="O2" s="1"/>
      <c r="P2" s="1"/>
      <c r="Q2" s="1"/>
      <c r="R2" s="1"/>
      <c r="S2" s="1"/>
      <c r="T2" s="1"/>
      <c r="U2" s="1"/>
      <c r="V2" s="1"/>
      <c r="W2" s="1"/>
      <c r="X2" s="1"/>
      <c r="Y2" s="1"/>
      <c r="Z2" s="1"/>
      <c r="AA2" s="1"/>
      <c r="AD2" s="22">
        <v>1</v>
      </c>
      <c r="AE2" s="21" t="s">
        <v>46</v>
      </c>
    </row>
    <row r="3" spans="1:31" s="23" customFormat="1" ht="17.25">
      <c r="A3" s="21"/>
      <c r="B3" s="1"/>
      <c r="C3" s="54" t="s">
        <v>33</v>
      </c>
      <c r="D3" s="54"/>
      <c r="E3" s="54"/>
      <c r="F3" s="54"/>
      <c r="G3" s="54"/>
      <c r="H3" s="54"/>
      <c r="I3" s="54"/>
      <c r="J3" s="54"/>
      <c r="K3" s="54"/>
      <c r="L3" s="54"/>
      <c r="M3" s="54"/>
      <c r="N3" s="54"/>
      <c r="O3" s="54"/>
      <c r="P3" s="54"/>
      <c r="Q3" s="54"/>
      <c r="R3" s="54"/>
      <c r="S3" s="54"/>
      <c r="T3" s="54"/>
      <c r="U3" s="54"/>
      <c r="V3" s="54"/>
      <c r="W3" s="54"/>
      <c r="X3" s="54"/>
      <c r="Y3" s="54"/>
      <c r="Z3" s="54"/>
      <c r="AA3" s="2"/>
      <c r="AE3" s="23" t="s">
        <v>47</v>
      </c>
    </row>
    <row r="4" spans="2:27" s="23" customFormat="1" ht="19.5" customHeight="1">
      <c r="B4" s="2"/>
      <c r="C4" s="2"/>
      <c r="D4" s="59" t="s">
        <v>54</v>
      </c>
      <c r="E4" s="60"/>
      <c r="F4" s="60"/>
      <c r="G4" s="60"/>
      <c r="H4" s="60"/>
      <c r="I4" s="60"/>
      <c r="J4" s="60"/>
      <c r="K4" s="60"/>
      <c r="L4" s="60"/>
      <c r="M4" s="60"/>
      <c r="N4" s="60"/>
      <c r="O4" s="60"/>
      <c r="P4" s="60"/>
      <c r="Q4" s="60"/>
      <c r="R4" s="60"/>
      <c r="S4" s="60"/>
      <c r="T4" s="60"/>
      <c r="U4" s="60"/>
      <c r="V4" s="60"/>
      <c r="W4" s="60"/>
      <c r="X4" s="60"/>
      <c r="Y4" s="60"/>
      <c r="Z4" s="60"/>
      <c r="AA4" s="2"/>
    </row>
    <row r="5" spans="1:27" s="24" customFormat="1" ht="27" customHeight="1">
      <c r="A5" s="23"/>
      <c r="B5" s="2"/>
      <c r="C5" s="2"/>
      <c r="D5" s="55" t="s">
        <v>17</v>
      </c>
      <c r="E5" s="55"/>
      <c r="F5" s="55"/>
      <c r="G5" s="55"/>
      <c r="H5" s="55"/>
      <c r="I5" s="55"/>
      <c r="J5" s="55"/>
      <c r="K5" s="55"/>
      <c r="L5" s="55"/>
      <c r="M5" s="55"/>
      <c r="N5" s="55"/>
      <c r="O5" s="55"/>
      <c r="P5" s="56"/>
      <c r="Q5" s="61" t="s">
        <v>12</v>
      </c>
      <c r="R5" s="62"/>
      <c r="S5" s="63"/>
      <c r="T5" s="64"/>
      <c r="U5" s="64"/>
      <c r="V5" s="64"/>
      <c r="W5" s="66"/>
      <c r="X5" s="66"/>
      <c r="Y5" s="66"/>
      <c r="Z5" s="67"/>
      <c r="AA5" s="3"/>
    </row>
    <row r="6" spans="2:27" s="24" customFormat="1" ht="27" customHeight="1">
      <c r="B6" s="3"/>
      <c r="C6" s="3"/>
      <c r="D6" s="57"/>
      <c r="E6" s="57"/>
      <c r="F6" s="57"/>
      <c r="G6" s="57"/>
      <c r="H6" s="57"/>
      <c r="I6" s="57"/>
      <c r="J6" s="57"/>
      <c r="K6" s="57"/>
      <c r="L6" s="57"/>
      <c r="M6" s="57"/>
      <c r="N6" s="57"/>
      <c r="O6" s="57"/>
      <c r="P6" s="58"/>
      <c r="Q6" s="61" t="s">
        <v>13</v>
      </c>
      <c r="R6" s="62"/>
      <c r="S6" s="65"/>
      <c r="T6" s="66"/>
      <c r="U6" s="66"/>
      <c r="V6" s="66"/>
      <c r="W6" s="66"/>
      <c r="X6" s="66"/>
      <c r="Y6" s="66"/>
      <c r="Z6" s="67"/>
      <c r="AA6" s="3"/>
    </row>
    <row r="7" spans="1:27" ht="9" customHeight="1">
      <c r="A7" s="24"/>
      <c r="B7" s="3"/>
      <c r="C7" s="3"/>
      <c r="D7" s="68" t="str">
        <f>$D$4</f>
        <v>-Ver.170401-</v>
      </c>
      <c r="E7" s="68"/>
      <c r="F7" s="68"/>
      <c r="G7" s="68"/>
      <c r="H7" s="68"/>
      <c r="I7" s="68"/>
      <c r="J7" s="68"/>
      <c r="K7" s="68"/>
      <c r="L7" s="68"/>
      <c r="M7" s="68"/>
      <c r="N7" s="68"/>
      <c r="O7" s="68"/>
      <c r="P7" s="68"/>
      <c r="Q7" s="68"/>
      <c r="R7" s="68"/>
      <c r="S7" s="68"/>
      <c r="T7" s="68"/>
      <c r="U7" s="68"/>
      <c r="V7" s="68"/>
      <c r="W7" s="68"/>
      <c r="X7" s="68"/>
      <c r="Y7" s="68"/>
      <c r="Z7" s="68"/>
      <c r="AA7" s="1"/>
    </row>
    <row r="8" spans="2:27" ht="19.5" customHeight="1" thickBot="1">
      <c r="B8" s="1"/>
      <c r="C8" s="1"/>
      <c r="D8" s="85" t="s">
        <v>52</v>
      </c>
      <c r="E8" s="85"/>
      <c r="F8" s="85"/>
      <c r="G8" s="85"/>
      <c r="H8" s="85"/>
      <c r="I8" s="85"/>
      <c r="J8" s="85"/>
      <c r="K8" s="85"/>
      <c r="L8" s="85"/>
      <c r="M8" s="85"/>
      <c r="N8" s="85"/>
      <c r="O8" s="85"/>
      <c r="P8" s="85"/>
      <c r="Q8" s="85"/>
      <c r="R8" s="85"/>
      <c r="S8" s="85"/>
      <c r="T8" s="85"/>
      <c r="U8" s="85"/>
      <c r="V8" s="85"/>
      <c r="W8" s="85"/>
      <c r="X8" s="85"/>
      <c r="Y8" s="85"/>
      <c r="Z8" s="85"/>
      <c r="AA8" s="1"/>
    </row>
    <row r="9" spans="2:52" ht="24.75" customHeight="1">
      <c r="B9" s="1"/>
      <c r="C9" s="4"/>
      <c r="D9" s="90" t="s">
        <v>0</v>
      </c>
      <c r="E9" s="5" t="s">
        <v>1</v>
      </c>
      <c r="F9" s="80"/>
      <c r="G9" s="81"/>
      <c r="H9" s="81"/>
      <c r="I9" s="81"/>
      <c r="J9" s="81"/>
      <c r="K9" s="81"/>
      <c r="L9" s="81"/>
      <c r="M9" s="81"/>
      <c r="N9" s="81"/>
      <c r="O9" s="81"/>
      <c r="P9" s="81"/>
      <c r="Q9" s="81"/>
      <c r="R9" s="81"/>
      <c r="S9" s="82"/>
      <c r="T9" s="71" t="s">
        <v>4</v>
      </c>
      <c r="U9" s="72"/>
      <c r="V9" s="73"/>
      <c r="W9" s="29"/>
      <c r="X9" s="30"/>
      <c r="Y9" s="30"/>
      <c r="Z9" s="31"/>
      <c r="AA9" s="6"/>
      <c r="AC9" s="25"/>
      <c r="AD9" s="25"/>
      <c r="AE9" s="25"/>
      <c r="AF9" s="25"/>
      <c r="AG9" s="25"/>
      <c r="AH9" s="25"/>
      <c r="AI9" s="25"/>
      <c r="AJ9" s="25"/>
      <c r="AK9" s="25"/>
      <c r="AL9" s="25"/>
      <c r="AM9" s="25"/>
      <c r="AN9" s="25"/>
      <c r="AO9" s="25"/>
      <c r="AP9" s="25"/>
      <c r="AQ9" s="25"/>
      <c r="AR9" s="25"/>
      <c r="AS9" s="25"/>
      <c r="AT9" s="25"/>
      <c r="AU9" s="25"/>
      <c r="AV9" s="25"/>
      <c r="AW9" s="25"/>
      <c r="AX9" s="25"/>
      <c r="AY9" s="25"/>
      <c r="AZ9" s="25"/>
    </row>
    <row r="10" spans="2:52" ht="24.75" customHeight="1">
      <c r="B10" s="1"/>
      <c r="C10" s="4"/>
      <c r="D10" s="91"/>
      <c r="E10" s="7" t="s">
        <v>2</v>
      </c>
      <c r="F10" s="40"/>
      <c r="G10" s="41"/>
      <c r="H10" s="41"/>
      <c r="I10" s="41"/>
      <c r="J10" s="41"/>
      <c r="K10" s="41"/>
      <c r="L10" s="41"/>
      <c r="M10" s="41"/>
      <c r="N10" s="41"/>
      <c r="O10" s="41"/>
      <c r="P10" s="41"/>
      <c r="Q10" s="41"/>
      <c r="R10" s="41"/>
      <c r="S10" s="42"/>
      <c r="T10" s="45" t="s">
        <v>5</v>
      </c>
      <c r="U10" s="46"/>
      <c r="V10" s="47"/>
      <c r="W10" s="37"/>
      <c r="X10" s="38"/>
      <c r="Y10" s="38"/>
      <c r="Z10" s="39"/>
      <c r="AA10" s="6"/>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row>
    <row r="11" spans="2:52" ht="10.5" customHeight="1">
      <c r="B11" s="1"/>
      <c r="C11" s="4"/>
      <c r="D11" s="145" t="s">
        <v>35</v>
      </c>
      <c r="E11" s="8"/>
      <c r="F11" s="48" t="s">
        <v>26</v>
      </c>
      <c r="G11" s="49"/>
      <c r="H11" s="49"/>
      <c r="I11" s="49"/>
      <c r="J11" s="49"/>
      <c r="K11" s="49"/>
      <c r="L11" s="49"/>
      <c r="M11" s="49"/>
      <c r="N11" s="49"/>
      <c r="O11" s="49"/>
      <c r="P11" s="49"/>
      <c r="Q11" s="49"/>
      <c r="R11" s="49"/>
      <c r="S11" s="49"/>
      <c r="T11" s="50"/>
      <c r="U11" s="50"/>
      <c r="V11" s="50"/>
      <c r="W11" s="50"/>
      <c r="X11" s="50"/>
      <c r="Y11" s="50"/>
      <c r="Z11" s="51"/>
      <c r="AA11" s="6"/>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row>
    <row r="12" spans="2:52" ht="24.75" customHeight="1">
      <c r="B12" s="1"/>
      <c r="C12" s="4"/>
      <c r="D12" s="146"/>
      <c r="E12" s="9" t="s">
        <v>28</v>
      </c>
      <c r="F12" s="43"/>
      <c r="G12" s="43"/>
      <c r="H12" s="43"/>
      <c r="I12" s="43"/>
      <c r="J12" s="43"/>
      <c r="K12" s="43"/>
      <c r="L12" s="43"/>
      <c r="M12" s="43"/>
      <c r="N12" s="43"/>
      <c r="O12" s="43"/>
      <c r="P12" s="43"/>
      <c r="Q12" s="43"/>
      <c r="R12" s="43"/>
      <c r="S12" s="43"/>
      <c r="T12" s="44" t="s">
        <v>31</v>
      </c>
      <c r="U12" s="44"/>
      <c r="V12" s="44"/>
      <c r="W12" s="78"/>
      <c r="X12" s="78"/>
      <c r="Y12" s="78"/>
      <c r="Z12" s="79"/>
      <c r="AA12" s="6"/>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row>
    <row r="13" spans="2:52" ht="24.75" customHeight="1">
      <c r="B13" s="1"/>
      <c r="C13" s="4"/>
      <c r="D13" s="147"/>
      <c r="E13" s="10" t="s">
        <v>29</v>
      </c>
      <c r="F13" s="148"/>
      <c r="G13" s="149"/>
      <c r="H13" s="149"/>
      <c r="I13" s="149"/>
      <c r="J13" s="149"/>
      <c r="K13" s="149"/>
      <c r="L13" s="52" t="s">
        <v>30</v>
      </c>
      <c r="M13" s="52"/>
      <c r="N13" s="143"/>
      <c r="O13" s="148"/>
      <c r="P13" s="148"/>
      <c r="Q13" s="148"/>
      <c r="R13" s="148"/>
      <c r="S13" s="11" t="s">
        <v>3</v>
      </c>
      <c r="T13" s="52" t="s">
        <v>32</v>
      </c>
      <c r="U13" s="53"/>
      <c r="V13" s="53"/>
      <c r="W13" s="142"/>
      <c r="X13" s="143"/>
      <c r="Y13" s="143"/>
      <c r="Z13" s="144"/>
      <c r="AA13" s="6"/>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row>
    <row r="14" spans="2:52" ht="24.75" customHeight="1" thickBot="1">
      <c r="B14" s="1"/>
      <c r="C14" s="4"/>
      <c r="D14" s="35" t="s">
        <v>11</v>
      </c>
      <c r="E14" s="36"/>
      <c r="F14" s="32" t="s">
        <v>50</v>
      </c>
      <c r="G14" s="33"/>
      <c r="H14" s="33"/>
      <c r="I14" s="33"/>
      <c r="J14" s="33"/>
      <c r="K14" s="33"/>
      <c r="L14" s="33"/>
      <c r="M14" s="33"/>
      <c r="N14" s="33"/>
      <c r="O14" s="33"/>
      <c r="P14" s="33"/>
      <c r="Q14" s="33"/>
      <c r="R14" s="33"/>
      <c r="S14" s="33"/>
      <c r="T14" s="33"/>
      <c r="U14" s="33"/>
      <c r="V14" s="33"/>
      <c r="W14" s="33"/>
      <c r="X14" s="33"/>
      <c r="Y14" s="33"/>
      <c r="Z14" s="34"/>
      <c r="AA14" s="6"/>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row>
    <row r="15" spans="2:52" ht="21" customHeight="1" thickBot="1">
      <c r="B15" s="1"/>
      <c r="C15" s="12"/>
      <c r="D15" s="150" t="s">
        <v>34</v>
      </c>
      <c r="E15" s="150"/>
      <c r="F15" s="150"/>
      <c r="G15" s="150"/>
      <c r="H15" s="150"/>
      <c r="I15" s="150"/>
      <c r="J15" s="150"/>
      <c r="K15" s="150"/>
      <c r="L15" s="151"/>
      <c r="M15" s="151"/>
      <c r="N15" s="151"/>
      <c r="O15" s="151"/>
      <c r="P15" s="151"/>
      <c r="Q15" s="151"/>
      <c r="R15" s="151"/>
      <c r="S15" s="151"/>
      <c r="T15" s="151"/>
      <c r="U15" s="151"/>
      <c r="V15" s="151"/>
      <c r="W15" s="151"/>
      <c r="X15" s="151"/>
      <c r="Y15" s="151"/>
      <c r="Z15" s="151"/>
      <c r="AA15" s="12"/>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row>
    <row r="16" spans="2:52" ht="22.5" customHeight="1">
      <c r="B16" s="1"/>
      <c r="C16" s="4"/>
      <c r="D16" s="76" t="s">
        <v>6</v>
      </c>
      <c r="E16" s="77"/>
      <c r="F16" s="74"/>
      <c r="G16" s="74"/>
      <c r="H16" s="74"/>
      <c r="I16" s="74"/>
      <c r="J16" s="74"/>
      <c r="K16" s="74"/>
      <c r="L16" s="74"/>
      <c r="M16" s="74"/>
      <c r="N16" s="74"/>
      <c r="O16" s="74"/>
      <c r="P16" s="74"/>
      <c r="Q16" s="74"/>
      <c r="R16" s="74"/>
      <c r="S16" s="74"/>
      <c r="T16" s="74"/>
      <c r="U16" s="74"/>
      <c r="V16" s="74"/>
      <c r="W16" s="74"/>
      <c r="X16" s="74"/>
      <c r="Y16" s="74"/>
      <c r="Z16" s="75"/>
      <c r="AA16" s="6"/>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row>
    <row r="17" spans="2:52" ht="18.75" customHeight="1">
      <c r="B17" s="1"/>
      <c r="C17" s="4"/>
      <c r="D17" s="69" t="s">
        <v>18</v>
      </c>
      <c r="E17" s="70"/>
      <c r="F17" s="70" t="s">
        <v>38</v>
      </c>
      <c r="G17" s="128"/>
      <c r="H17" s="128"/>
      <c r="I17" s="128"/>
      <c r="J17" s="70" t="s">
        <v>19</v>
      </c>
      <c r="K17" s="70"/>
      <c r="L17" s="70"/>
      <c r="M17" s="70"/>
      <c r="N17" s="70"/>
      <c r="O17" s="70"/>
      <c r="P17" s="129" t="str">
        <f>IF(AD2=1,"　　溶接施工基準試験","　　施工前試験")</f>
        <v>　　溶接施工基準試験</v>
      </c>
      <c r="Q17" s="129"/>
      <c r="R17" s="129"/>
      <c r="S17" s="129"/>
      <c r="T17" s="129"/>
      <c r="U17" s="129"/>
      <c r="V17" s="129" t="str">
        <f>IF(AD2=1,"　　日常管理試験","　　施工中の検査")</f>
        <v>　　日常管理試験</v>
      </c>
      <c r="W17" s="129"/>
      <c r="X17" s="129"/>
      <c r="Y17" s="129"/>
      <c r="Z17" s="159"/>
      <c r="AA17" s="6"/>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row>
    <row r="18" spans="2:52" ht="18.75" customHeight="1">
      <c r="B18" s="1"/>
      <c r="C18" s="4"/>
      <c r="D18" s="69" t="s">
        <v>39</v>
      </c>
      <c r="E18" s="70"/>
      <c r="F18" s="163" t="str">
        <f>INDEX(AE2:AE3,AD2)</f>
        <v>西日本高速道路(株)　（構造物施工管理要領）</v>
      </c>
      <c r="G18" s="129"/>
      <c r="H18" s="129"/>
      <c r="I18" s="129"/>
      <c r="J18" s="129"/>
      <c r="K18" s="129"/>
      <c r="L18" s="129"/>
      <c r="M18" s="129"/>
      <c r="N18" s="129"/>
      <c r="O18" s="129"/>
      <c r="P18" s="129"/>
      <c r="Q18" s="129"/>
      <c r="R18" s="129"/>
      <c r="S18" s="129"/>
      <c r="T18" s="129"/>
      <c r="U18" s="129"/>
      <c r="V18" s="129"/>
      <c r="W18" s="129"/>
      <c r="X18" s="129"/>
      <c r="Y18" s="129"/>
      <c r="Z18" s="159"/>
      <c r="AA18" s="6"/>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row>
    <row r="19" spans="2:52" ht="18.75" customHeight="1">
      <c r="B19" s="1"/>
      <c r="C19" s="4"/>
      <c r="D19" s="69" t="s">
        <v>40</v>
      </c>
      <c r="E19" s="70"/>
      <c r="F19" s="125" t="s">
        <v>45</v>
      </c>
      <c r="G19" s="126"/>
      <c r="H19" s="126"/>
      <c r="I19" s="126"/>
      <c r="J19" s="126"/>
      <c r="K19" s="126"/>
      <c r="L19" s="126"/>
      <c r="M19" s="126"/>
      <c r="N19" s="126"/>
      <c r="O19" s="126"/>
      <c r="P19" s="126"/>
      <c r="Q19" s="126"/>
      <c r="R19" s="126"/>
      <c r="S19" s="126"/>
      <c r="T19" s="126"/>
      <c r="U19" s="126"/>
      <c r="V19" s="126"/>
      <c r="W19" s="126"/>
      <c r="X19" s="126"/>
      <c r="Y19" s="126"/>
      <c r="Z19" s="127"/>
      <c r="AA19" s="6"/>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row>
    <row r="20" spans="2:52" ht="18.75" customHeight="1">
      <c r="B20" s="1"/>
      <c r="C20" s="4"/>
      <c r="D20" s="69" t="s">
        <v>41</v>
      </c>
      <c r="E20" s="70"/>
      <c r="F20" s="125"/>
      <c r="G20" s="126"/>
      <c r="H20" s="126"/>
      <c r="I20" s="126"/>
      <c r="J20" s="126"/>
      <c r="K20" s="126"/>
      <c r="L20" s="126"/>
      <c r="M20" s="126"/>
      <c r="N20" s="126"/>
      <c r="O20" s="126"/>
      <c r="P20" s="126"/>
      <c r="Q20" s="126"/>
      <c r="R20" s="126"/>
      <c r="S20" s="126"/>
      <c r="T20" s="126"/>
      <c r="U20" s="126"/>
      <c r="V20" s="126"/>
      <c r="W20" s="126"/>
      <c r="X20" s="126"/>
      <c r="Y20" s="126"/>
      <c r="Z20" s="127"/>
      <c r="AA20" s="6"/>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row>
    <row r="21" spans="2:52" ht="18.75" customHeight="1">
      <c r="B21" s="1"/>
      <c r="C21" s="4"/>
      <c r="D21" s="69" t="s">
        <v>42</v>
      </c>
      <c r="E21" s="70"/>
      <c r="F21" s="130" t="s">
        <v>53</v>
      </c>
      <c r="G21" s="131"/>
      <c r="H21" s="131"/>
      <c r="I21" s="131"/>
      <c r="J21" s="132" t="s">
        <v>44</v>
      </c>
      <c r="K21" s="133"/>
      <c r="L21" s="133"/>
      <c r="M21" s="133"/>
      <c r="N21" s="133"/>
      <c r="O21" s="69"/>
      <c r="P21" s="137" t="s">
        <v>48</v>
      </c>
      <c r="Q21" s="138"/>
      <c r="R21" s="138"/>
      <c r="S21" s="138"/>
      <c r="T21" s="138"/>
      <c r="U21" s="138"/>
      <c r="V21" s="138"/>
      <c r="W21" s="138"/>
      <c r="X21" s="138"/>
      <c r="Y21" s="138"/>
      <c r="Z21" s="139"/>
      <c r="AA21" s="6"/>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row>
    <row r="22" spans="2:52" ht="18.75" customHeight="1">
      <c r="B22" s="1"/>
      <c r="C22" s="4"/>
      <c r="D22" s="164" t="str">
        <f>IF(AD2=1,"溶接者名","溶接作業者")</f>
        <v>溶接者名</v>
      </c>
      <c r="E22" s="89"/>
      <c r="F22" s="130"/>
      <c r="G22" s="131"/>
      <c r="H22" s="131"/>
      <c r="I22" s="131"/>
      <c r="J22" s="134" t="str">
        <f>IF(AD2=1,"断面(マクロ・寸法)試験本数","マクロ試験本数")</f>
        <v>断面(マクロ・寸法)試験本数</v>
      </c>
      <c r="K22" s="135"/>
      <c r="L22" s="135"/>
      <c r="M22" s="135"/>
      <c r="N22" s="135"/>
      <c r="O22" s="136"/>
      <c r="P22" s="137" t="s">
        <v>49</v>
      </c>
      <c r="Q22" s="140"/>
      <c r="R22" s="140"/>
      <c r="S22" s="140"/>
      <c r="T22" s="140"/>
      <c r="U22" s="140"/>
      <c r="V22" s="140"/>
      <c r="W22" s="140"/>
      <c r="X22" s="140"/>
      <c r="Y22" s="140"/>
      <c r="Z22" s="141"/>
      <c r="AA22" s="6"/>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row>
    <row r="23" spans="2:52" ht="18.75" customHeight="1">
      <c r="B23" s="1"/>
      <c r="C23" s="4"/>
      <c r="D23" s="69" t="s">
        <v>43</v>
      </c>
      <c r="E23" s="70"/>
      <c r="F23" s="160" t="s">
        <v>51</v>
      </c>
      <c r="G23" s="137"/>
      <c r="H23" s="137"/>
      <c r="I23" s="137"/>
      <c r="J23" s="137"/>
      <c r="K23" s="137"/>
      <c r="L23" s="137"/>
      <c r="M23" s="137"/>
      <c r="N23" s="137"/>
      <c r="O23" s="161"/>
      <c r="P23" s="161"/>
      <c r="Q23" s="161"/>
      <c r="R23" s="161"/>
      <c r="S23" s="161"/>
      <c r="T23" s="161"/>
      <c r="U23" s="161"/>
      <c r="V23" s="161"/>
      <c r="W23" s="161"/>
      <c r="X23" s="161"/>
      <c r="Y23" s="161"/>
      <c r="Z23" s="162"/>
      <c r="AA23" s="6"/>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row>
    <row r="24" spans="2:52" ht="15" customHeight="1">
      <c r="B24" s="1"/>
      <c r="C24" s="4"/>
      <c r="D24" s="93" t="s">
        <v>7</v>
      </c>
      <c r="E24" s="94"/>
      <c r="F24" s="40"/>
      <c r="G24" s="41"/>
      <c r="H24" s="41"/>
      <c r="I24" s="41"/>
      <c r="J24" s="41"/>
      <c r="K24" s="41"/>
      <c r="L24" s="41"/>
      <c r="M24" s="41"/>
      <c r="N24" s="41"/>
      <c r="O24" s="41"/>
      <c r="P24" s="41"/>
      <c r="Q24" s="41"/>
      <c r="R24" s="41"/>
      <c r="S24" s="41"/>
      <c r="T24" s="41"/>
      <c r="U24" s="41"/>
      <c r="V24" s="41"/>
      <c r="W24" s="41"/>
      <c r="X24" s="41"/>
      <c r="Y24" s="41"/>
      <c r="Z24" s="154"/>
      <c r="AA24" s="6"/>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row>
    <row r="25" spans="2:52" ht="18" customHeight="1">
      <c r="B25" s="1"/>
      <c r="C25" s="4"/>
      <c r="D25" s="69" t="s">
        <v>8</v>
      </c>
      <c r="E25" s="70"/>
      <c r="F25" s="87"/>
      <c r="G25" s="88"/>
      <c r="H25" s="129" t="str">
        <f>IF($F$25="","部　（無記入の場合は１部発行）","部")</f>
        <v>部　（無記入の場合は１部発行）</v>
      </c>
      <c r="I25" s="152"/>
      <c r="J25" s="152"/>
      <c r="K25" s="152"/>
      <c r="L25" s="152"/>
      <c r="M25" s="152"/>
      <c r="N25" s="155"/>
      <c r="O25" s="70" t="s">
        <v>16</v>
      </c>
      <c r="P25" s="70"/>
      <c r="Q25" s="70"/>
      <c r="R25" s="83" t="s">
        <v>27</v>
      </c>
      <c r="S25" s="83"/>
      <c r="T25" s="129"/>
      <c r="U25" s="152"/>
      <c r="V25" s="152"/>
      <c r="W25" s="152"/>
      <c r="X25" s="152"/>
      <c r="Y25" s="152"/>
      <c r="Z25" s="153"/>
      <c r="AA25" s="6"/>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row>
    <row r="26" spans="2:52" ht="18" customHeight="1">
      <c r="B26" s="1"/>
      <c r="C26" s="4"/>
      <c r="D26" s="69" t="s">
        <v>14</v>
      </c>
      <c r="E26" s="70"/>
      <c r="F26" s="130" t="s">
        <v>27</v>
      </c>
      <c r="G26" s="83"/>
      <c r="H26" s="129">
        <f>IF($F$26="不要","","（要の場合は郵送以外は宅配着払いの発送，宅配料金は受取人負担となります。）")</f>
      </c>
      <c r="I26" s="152"/>
      <c r="J26" s="152"/>
      <c r="K26" s="152"/>
      <c r="L26" s="152"/>
      <c r="M26" s="152"/>
      <c r="N26" s="152"/>
      <c r="O26" s="152"/>
      <c r="P26" s="152"/>
      <c r="Q26" s="152"/>
      <c r="R26" s="152"/>
      <c r="S26" s="152"/>
      <c r="T26" s="152"/>
      <c r="U26" s="152"/>
      <c r="V26" s="152"/>
      <c r="W26" s="152"/>
      <c r="X26" s="152"/>
      <c r="Y26" s="152"/>
      <c r="Z26" s="153"/>
      <c r="AA26" s="6"/>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row>
    <row r="27" spans="2:52" ht="18" customHeight="1" thickBot="1">
      <c r="B27" s="1"/>
      <c r="C27" s="4"/>
      <c r="D27" s="44" t="s">
        <v>9</v>
      </c>
      <c r="E27" s="86"/>
      <c r="F27" s="113" t="s">
        <v>27</v>
      </c>
      <c r="G27" s="114"/>
      <c r="H27" s="115"/>
      <c r="I27" s="116"/>
      <c r="J27" s="119"/>
      <c r="K27" s="120"/>
      <c r="L27" s="120"/>
      <c r="M27" s="120"/>
      <c r="N27" s="121"/>
      <c r="O27" s="122">
        <f>IF($F$27="不要","","（希望時間に試験可能か事前にご確認下さい。）")</f>
      </c>
      <c r="P27" s="123"/>
      <c r="Q27" s="123"/>
      <c r="R27" s="123"/>
      <c r="S27" s="123"/>
      <c r="T27" s="123"/>
      <c r="U27" s="123"/>
      <c r="V27" s="123"/>
      <c r="W27" s="123"/>
      <c r="X27" s="123"/>
      <c r="Y27" s="123"/>
      <c r="Z27" s="124"/>
      <c r="AA27" s="6"/>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row>
    <row r="28" spans="2:52" ht="4.5" customHeight="1">
      <c r="B28" s="13"/>
      <c r="C28" s="13"/>
      <c r="D28" s="117"/>
      <c r="E28" s="117"/>
      <c r="F28" s="117"/>
      <c r="G28" s="117"/>
      <c r="H28" s="117"/>
      <c r="I28" s="117"/>
      <c r="J28" s="118"/>
      <c r="K28" s="118"/>
      <c r="L28" s="118"/>
      <c r="M28" s="118"/>
      <c r="N28" s="118"/>
      <c r="O28" s="118"/>
      <c r="P28" s="118"/>
      <c r="Q28" s="118"/>
      <c r="R28" s="118"/>
      <c r="S28" s="118"/>
      <c r="T28" s="118"/>
      <c r="U28" s="118"/>
      <c r="V28" s="118"/>
      <c r="W28" s="118"/>
      <c r="X28" s="118"/>
      <c r="Y28" s="118"/>
      <c r="Z28" s="118"/>
      <c r="AA28" s="13"/>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row>
    <row r="29" spans="2:52" ht="16.5" customHeight="1">
      <c r="B29" s="13"/>
      <c r="C29" s="13"/>
      <c r="D29" s="109" t="s">
        <v>19</v>
      </c>
      <c r="E29" s="110"/>
      <c r="F29" s="110"/>
      <c r="G29" s="14" t="s">
        <v>20</v>
      </c>
      <c r="H29" s="110" t="s">
        <v>21</v>
      </c>
      <c r="I29" s="110"/>
      <c r="J29" s="110" t="s">
        <v>22</v>
      </c>
      <c r="K29" s="110"/>
      <c r="L29" s="110"/>
      <c r="M29" s="111"/>
      <c r="N29" s="100"/>
      <c r="O29" s="15"/>
      <c r="P29" s="16"/>
      <c r="Q29" s="16"/>
      <c r="R29" s="16"/>
      <c r="S29" s="16"/>
      <c r="T29" s="16"/>
      <c r="U29" s="16"/>
      <c r="V29" s="16"/>
      <c r="W29" s="16"/>
      <c r="X29" s="16"/>
      <c r="Y29" s="16"/>
      <c r="Z29" s="16"/>
      <c r="AA29" s="13"/>
      <c r="AC29" s="25"/>
      <c r="AE29" s="25"/>
      <c r="AF29" s="25"/>
      <c r="AG29" s="25"/>
      <c r="AH29" s="25"/>
      <c r="AI29" s="25"/>
      <c r="AJ29" s="25"/>
      <c r="AK29" s="25"/>
      <c r="AL29" s="25"/>
      <c r="AM29" s="25"/>
      <c r="AN29" s="25"/>
      <c r="AO29" s="25"/>
      <c r="AP29" s="25"/>
      <c r="AQ29" s="25"/>
      <c r="AR29" s="25"/>
      <c r="AS29" s="25"/>
      <c r="AT29" s="25"/>
      <c r="AU29" s="25"/>
      <c r="AV29" s="25"/>
      <c r="AW29" s="25"/>
      <c r="AX29" s="25"/>
      <c r="AY29" s="25"/>
      <c r="AZ29" s="25"/>
    </row>
    <row r="30" spans="2:52" ht="16.5" customHeight="1">
      <c r="B30" s="13"/>
      <c r="C30" s="13"/>
      <c r="D30" s="95"/>
      <c r="E30" s="89"/>
      <c r="F30" s="89"/>
      <c r="G30" s="17"/>
      <c r="H30" s="89"/>
      <c r="I30" s="89"/>
      <c r="J30" s="89"/>
      <c r="K30" s="89"/>
      <c r="L30" s="89"/>
      <c r="M30" s="108"/>
      <c r="N30" s="100"/>
      <c r="O30" s="16"/>
      <c r="P30" s="16"/>
      <c r="Q30" s="16"/>
      <c r="R30" s="16"/>
      <c r="S30" s="16"/>
      <c r="T30" s="16"/>
      <c r="U30" s="16"/>
      <c r="V30" s="16"/>
      <c r="W30" s="16"/>
      <c r="X30" s="16"/>
      <c r="Y30" s="16"/>
      <c r="Z30" s="16"/>
      <c r="AA30" s="13"/>
      <c r="AC30" s="25"/>
      <c r="AE30" s="25"/>
      <c r="AF30" s="25"/>
      <c r="AG30" s="25"/>
      <c r="AH30" s="25"/>
      <c r="AI30" s="25"/>
      <c r="AJ30" s="25"/>
      <c r="AK30" s="25"/>
      <c r="AL30" s="25"/>
      <c r="AM30" s="25"/>
      <c r="AN30" s="25"/>
      <c r="AO30" s="25"/>
      <c r="AP30" s="25"/>
      <c r="AQ30" s="25"/>
      <c r="AR30" s="25"/>
      <c r="AS30" s="25"/>
      <c r="AT30" s="25"/>
      <c r="AU30" s="25"/>
      <c r="AV30" s="25"/>
      <c r="AW30" s="25"/>
      <c r="AX30" s="25"/>
      <c r="AY30" s="25"/>
      <c r="AZ30" s="25"/>
    </row>
    <row r="31" spans="2:52" ht="16.5" customHeight="1">
      <c r="B31" s="13"/>
      <c r="C31" s="13"/>
      <c r="D31" s="95"/>
      <c r="E31" s="89"/>
      <c r="F31" s="89"/>
      <c r="G31" s="17"/>
      <c r="H31" s="89"/>
      <c r="I31" s="89"/>
      <c r="J31" s="89"/>
      <c r="K31" s="89"/>
      <c r="L31" s="89"/>
      <c r="M31" s="108"/>
      <c r="N31" s="100"/>
      <c r="O31" s="16"/>
      <c r="P31" s="16"/>
      <c r="Q31" s="16"/>
      <c r="R31" s="16"/>
      <c r="S31" s="16"/>
      <c r="T31" s="16"/>
      <c r="U31" s="16"/>
      <c r="V31" s="16"/>
      <c r="W31" s="16"/>
      <c r="X31" s="16"/>
      <c r="Y31" s="16"/>
      <c r="Z31" s="16"/>
      <c r="AA31" s="13"/>
      <c r="AC31" s="25"/>
      <c r="AE31" s="25"/>
      <c r="AF31" s="25"/>
      <c r="AG31" s="25"/>
      <c r="AH31" s="25"/>
      <c r="AI31" s="25"/>
      <c r="AJ31" s="25"/>
      <c r="AK31" s="25"/>
      <c r="AL31" s="25"/>
      <c r="AM31" s="25"/>
      <c r="AN31" s="25"/>
      <c r="AO31" s="25"/>
      <c r="AP31" s="25"/>
      <c r="AQ31" s="25"/>
      <c r="AR31" s="25"/>
      <c r="AS31" s="25"/>
      <c r="AT31" s="25"/>
      <c r="AU31" s="25"/>
      <c r="AV31" s="25"/>
      <c r="AW31" s="25"/>
      <c r="AX31" s="25"/>
      <c r="AY31" s="25"/>
      <c r="AZ31" s="25"/>
    </row>
    <row r="32" spans="2:52" ht="16.5" customHeight="1">
      <c r="B32" s="13"/>
      <c r="C32" s="13"/>
      <c r="D32" s="95"/>
      <c r="E32" s="89"/>
      <c r="F32" s="89"/>
      <c r="G32" s="17"/>
      <c r="H32" s="89"/>
      <c r="I32" s="89"/>
      <c r="J32" s="89"/>
      <c r="K32" s="89"/>
      <c r="L32" s="89"/>
      <c r="M32" s="108"/>
      <c r="N32" s="100"/>
      <c r="O32" s="16"/>
      <c r="P32" s="16"/>
      <c r="Q32" s="16"/>
      <c r="R32" s="16"/>
      <c r="S32" s="16"/>
      <c r="T32" s="16"/>
      <c r="U32" s="16"/>
      <c r="V32" s="16"/>
      <c r="W32" s="16"/>
      <c r="X32" s="16"/>
      <c r="Y32" s="16"/>
      <c r="Z32" s="16"/>
      <c r="AA32" s="13"/>
      <c r="AC32" s="25"/>
      <c r="AE32" s="25"/>
      <c r="AF32" s="25"/>
      <c r="AG32" s="25"/>
      <c r="AH32" s="25"/>
      <c r="AI32" s="25"/>
      <c r="AJ32" s="25"/>
      <c r="AK32" s="25"/>
      <c r="AL32" s="25"/>
      <c r="AM32" s="25"/>
      <c r="AN32" s="25"/>
      <c r="AO32" s="25"/>
      <c r="AP32" s="25"/>
      <c r="AQ32" s="25"/>
      <c r="AR32" s="25"/>
      <c r="AS32" s="25"/>
      <c r="AT32" s="25"/>
      <c r="AU32" s="25"/>
      <c r="AV32" s="25"/>
      <c r="AW32" s="25"/>
      <c r="AX32" s="25"/>
      <c r="AY32" s="25"/>
      <c r="AZ32" s="25"/>
    </row>
    <row r="33" spans="2:52" ht="16.5" customHeight="1">
      <c r="B33" s="13"/>
      <c r="C33" s="13"/>
      <c r="D33" s="95"/>
      <c r="E33" s="89"/>
      <c r="F33" s="89"/>
      <c r="G33" s="17"/>
      <c r="H33" s="89"/>
      <c r="I33" s="89"/>
      <c r="J33" s="89"/>
      <c r="K33" s="89"/>
      <c r="L33" s="89"/>
      <c r="M33" s="108"/>
      <c r="N33" s="100"/>
      <c r="O33" s="16"/>
      <c r="P33" s="16"/>
      <c r="Q33" s="16"/>
      <c r="R33" s="16"/>
      <c r="S33" s="16"/>
      <c r="T33" s="16"/>
      <c r="U33" s="16"/>
      <c r="V33" s="16"/>
      <c r="W33" s="16"/>
      <c r="X33" s="16"/>
      <c r="Y33" s="16"/>
      <c r="Z33" s="16"/>
      <c r="AA33" s="13"/>
      <c r="AC33" s="25"/>
      <c r="AE33" s="25"/>
      <c r="AF33" s="25"/>
      <c r="AG33" s="25"/>
      <c r="AH33" s="25"/>
      <c r="AI33" s="25"/>
      <c r="AJ33" s="25"/>
      <c r="AK33" s="25"/>
      <c r="AL33" s="25"/>
      <c r="AM33" s="25"/>
      <c r="AN33" s="25"/>
      <c r="AO33" s="25"/>
      <c r="AP33" s="25"/>
      <c r="AQ33" s="25"/>
      <c r="AR33" s="25"/>
      <c r="AS33" s="25"/>
      <c r="AT33" s="25"/>
      <c r="AU33" s="25"/>
      <c r="AV33" s="25"/>
      <c r="AW33" s="25"/>
      <c r="AX33" s="25"/>
      <c r="AY33" s="25"/>
      <c r="AZ33" s="25"/>
    </row>
    <row r="34" spans="2:52" ht="16.5" customHeight="1">
      <c r="B34" s="13"/>
      <c r="C34" s="13"/>
      <c r="D34" s="95"/>
      <c r="E34" s="89"/>
      <c r="F34" s="89"/>
      <c r="G34" s="17"/>
      <c r="H34" s="89"/>
      <c r="I34" s="89"/>
      <c r="J34" s="89"/>
      <c r="K34" s="89"/>
      <c r="L34" s="89"/>
      <c r="M34" s="108"/>
      <c r="N34" s="100"/>
      <c r="O34" s="16"/>
      <c r="P34" s="16"/>
      <c r="Q34" s="16"/>
      <c r="R34" s="16"/>
      <c r="S34" s="16"/>
      <c r="T34" s="16"/>
      <c r="U34" s="16"/>
      <c r="V34" s="16"/>
      <c r="W34" s="16"/>
      <c r="X34" s="16"/>
      <c r="Y34" s="16"/>
      <c r="Z34" s="16"/>
      <c r="AA34" s="13"/>
      <c r="AC34" s="25"/>
      <c r="AE34" s="25"/>
      <c r="AF34" s="25"/>
      <c r="AG34" s="25"/>
      <c r="AH34" s="25"/>
      <c r="AI34" s="25"/>
      <c r="AJ34" s="25"/>
      <c r="AK34" s="25"/>
      <c r="AL34" s="25"/>
      <c r="AM34" s="25"/>
      <c r="AN34" s="25"/>
      <c r="AO34" s="25"/>
      <c r="AP34" s="25"/>
      <c r="AQ34" s="25"/>
      <c r="AR34" s="25"/>
      <c r="AS34" s="25"/>
      <c r="AT34" s="25"/>
      <c r="AU34" s="25"/>
      <c r="AV34" s="25"/>
      <c r="AW34" s="25"/>
      <c r="AX34" s="25"/>
      <c r="AY34" s="25"/>
      <c r="AZ34" s="25"/>
    </row>
    <row r="35" spans="2:52" ht="16.5" customHeight="1">
      <c r="B35" s="13"/>
      <c r="C35" s="13"/>
      <c r="D35" s="95"/>
      <c r="E35" s="89"/>
      <c r="F35" s="89"/>
      <c r="G35" s="17"/>
      <c r="H35" s="89"/>
      <c r="I35" s="89"/>
      <c r="J35" s="89"/>
      <c r="K35" s="89"/>
      <c r="L35" s="89"/>
      <c r="M35" s="108"/>
      <c r="N35" s="100"/>
      <c r="O35" s="16"/>
      <c r="P35" s="16"/>
      <c r="Q35" s="16"/>
      <c r="R35" s="16"/>
      <c r="S35" s="16"/>
      <c r="T35" s="16"/>
      <c r="U35" s="16"/>
      <c r="V35" s="16"/>
      <c r="W35" s="16"/>
      <c r="X35" s="16"/>
      <c r="Y35" s="16"/>
      <c r="Z35" s="16"/>
      <c r="AA35" s="13"/>
      <c r="AC35" s="25"/>
      <c r="AE35" s="25"/>
      <c r="AF35" s="25"/>
      <c r="AG35" s="25"/>
      <c r="AH35" s="25"/>
      <c r="AI35" s="25"/>
      <c r="AJ35" s="25"/>
      <c r="AK35" s="25"/>
      <c r="AL35" s="25"/>
      <c r="AM35" s="25"/>
      <c r="AN35" s="25"/>
      <c r="AO35" s="25"/>
      <c r="AP35" s="25"/>
      <c r="AQ35" s="25"/>
      <c r="AR35" s="25"/>
      <c r="AS35" s="25"/>
      <c r="AT35" s="25"/>
      <c r="AU35" s="25"/>
      <c r="AV35" s="25"/>
      <c r="AW35" s="25"/>
      <c r="AX35" s="25"/>
      <c r="AY35" s="25"/>
      <c r="AZ35" s="25"/>
    </row>
    <row r="36" spans="2:52" ht="16.5" customHeight="1">
      <c r="B36" s="13"/>
      <c r="C36" s="13"/>
      <c r="D36" s="95" t="s">
        <v>25</v>
      </c>
      <c r="E36" s="89"/>
      <c r="F36" s="89"/>
      <c r="G36" s="17">
        <f>IF($F$25="","",$F$25)</f>
      </c>
      <c r="H36" s="89"/>
      <c r="I36" s="89"/>
      <c r="J36" s="89"/>
      <c r="K36" s="89"/>
      <c r="L36" s="89"/>
      <c r="M36" s="108"/>
      <c r="N36" s="100"/>
      <c r="O36" s="16"/>
      <c r="P36" s="16"/>
      <c r="Q36" s="16"/>
      <c r="R36" s="16"/>
      <c r="S36" s="16"/>
      <c r="T36" s="16"/>
      <c r="U36" s="16"/>
      <c r="V36" s="16"/>
      <c r="W36" s="16"/>
      <c r="X36" s="16"/>
      <c r="Y36" s="16"/>
      <c r="Z36" s="16"/>
      <c r="AA36" s="13"/>
      <c r="AC36" s="25"/>
      <c r="AE36" s="25"/>
      <c r="AF36" s="25"/>
      <c r="AG36" s="25"/>
      <c r="AH36" s="25"/>
      <c r="AI36" s="25"/>
      <c r="AJ36" s="25"/>
      <c r="AK36" s="25"/>
      <c r="AL36" s="25"/>
      <c r="AM36" s="25"/>
      <c r="AN36" s="25"/>
      <c r="AO36" s="25"/>
      <c r="AP36" s="25"/>
      <c r="AQ36" s="25"/>
      <c r="AR36" s="25"/>
      <c r="AS36" s="25"/>
      <c r="AT36" s="25"/>
      <c r="AU36" s="25"/>
      <c r="AV36" s="25"/>
      <c r="AW36" s="25"/>
      <c r="AX36" s="25"/>
      <c r="AY36" s="25"/>
      <c r="AZ36" s="25"/>
    </row>
    <row r="37" spans="2:52" ht="16.5" customHeight="1" thickBot="1">
      <c r="B37" s="13"/>
      <c r="C37" s="13"/>
      <c r="D37" s="96" t="str">
        <f>IF($R$25="要","","処分料")</f>
        <v>処分料</v>
      </c>
      <c r="E37" s="97"/>
      <c r="F37" s="97"/>
      <c r="G37" s="18"/>
      <c r="H37" s="101"/>
      <c r="I37" s="101"/>
      <c r="J37" s="101"/>
      <c r="K37" s="101"/>
      <c r="L37" s="101"/>
      <c r="M37" s="102"/>
      <c r="N37" s="100"/>
      <c r="O37" s="16"/>
      <c r="P37" s="16"/>
      <c r="Q37" s="16"/>
      <c r="R37" s="16"/>
      <c r="S37" s="16"/>
      <c r="T37" s="16"/>
      <c r="U37" s="16"/>
      <c r="V37" s="16"/>
      <c r="W37" s="16"/>
      <c r="X37" s="16"/>
      <c r="Y37" s="16"/>
      <c r="Z37" s="16"/>
      <c r="AA37" s="13"/>
      <c r="AC37" s="25"/>
      <c r="AE37" s="25"/>
      <c r="AF37" s="25"/>
      <c r="AG37" s="25"/>
      <c r="AH37" s="25"/>
      <c r="AI37" s="25"/>
      <c r="AJ37" s="25"/>
      <c r="AK37" s="25"/>
      <c r="AL37" s="25"/>
      <c r="AM37" s="25"/>
      <c r="AN37" s="25"/>
      <c r="AO37" s="25"/>
      <c r="AP37" s="25"/>
      <c r="AQ37" s="25"/>
      <c r="AR37" s="25"/>
      <c r="AS37" s="25"/>
      <c r="AT37" s="25"/>
      <c r="AU37" s="25"/>
      <c r="AV37" s="25"/>
      <c r="AW37" s="25"/>
      <c r="AX37" s="25"/>
      <c r="AY37" s="25"/>
      <c r="AZ37" s="25"/>
    </row>
    <row r="38" spans="2:52" ht="16.5" customHeight="1" thickTop="1">
      <c r="B38" s="13"/>
      <c r="C38" s="13"/>
      <c r="D38" s="98" t="s">
        <v>10</v>
      </c>
      <c r="E38" s="99"/>
      <c r="F38" s="99"/>
      <c r="G38" s="19"/>
      <c r="H38" s="99"/>
      <c r="I38" s="99"/>
      <c r="J38" s="99"/>
      <c r="K38" s="99"/>
      <c r="L38" s="99"/>
      <c r="M38" s="112"/>
      <c r="N38" s="100"/>
      <c r="O38" s="20"/>
      <c r="P38" s="20"/>
      <c r="Q38" s="20"/>
      <c r="R38" s="20"/>
      <c r="S38" s="20"/>
      <c r="T38" s="20"/>
      <c r="U38" s="20"/>
      <c r="V38" s="20"/>
      <c r="W38" s="20"/>
      <c r="X38" s="20"/>
      <c r="Y38" s="20"/>
      <c r="Z38" s="20"/>
      <c r="AA38" s="13"/>
      <c r="AC38" s="25"/>
      <c r="AE38" s="25"/>
      <c r="AF38" s="25"/>
      <c r="AG38" s="25"/>
      <c r="AH38" s="25"/>
      <c r="AI38" s="25"/>
      <c r="AJ38" s="25"/>
      <c r="AK38" s="27"/>
      <c r="AL38" s="25"/>
      <c r="AM38" s="25"/>
      <c r="AN38" s="25"/>
      <c r="AO38" s="25"/>
      <c r="AP38" s="25"/>
      <c r="AQ38" s="25"/>
      <c r="AR38" s="25"/>
      <c r="AS38" s="25"/>
      <c r="AT38" s="25"/>
      <c r="AU38" s="25"/>
      <c r="AV38" s="25"/>
      <c r="AW38" s="25"/>
      <c r="AX38" s="25"/>
      <c r="AY38" s="25"/>
      <c r="AZ38" s="25"/>
    </row>
    <row r="39" spans="2:52" ht="14.25">
      <c r="B39" s="13"/>
      <c r="C39" s="13"/>
      <c r="D39" s="109" t="s">
        <v>23</v>
      </c>
      <c r="E39" s="110"/>
      <c r="F39" s="110"/>
      <c r="G39" s="110"/>
      <c r="H39" s="110" t="s">
        <v>24</v>
      </c>
      <c r="I39" s="110"/>
      <c r="J39" s="110"/>
      <c r="K39" s="110"/>
      <c r="L39" s="110"/>
      <c r="M39" s="111"/>
      <c r="N39" s="20"/>
      <c r="O39" s="15"/>
      <c r="P39" s="13"/>
      <c r="Q39" s="92"/>
      <c r="R39" s="92"/>
      <c r="S39" s="92"/>
      <c r="T39" s="92"/>
      <c r="U39" s="92"/>
      <c r="V39" s="92"/>
      <c r="W39" s="92"/>
      <c r="X39" s="92"/>
      <c r="Y39" s="92"/>
      <c r="Z39" s="92"/>
      <c r="AA39" s="13"/>
      <c r="AC39" s="25"/>
      <c r="AE39" s="25"/>
      <c r="AF39" s="25"/>
      <c r="AG39" s="25"/>
      <c r="AH39" s="25"/>
      <c r="AI39" s="25"/>
      <c r="AJ39" s="25"/>
      <c r="AK39" s="27"/>
      <c r="AL39" s="25"/>
      <c r="AM39" s="25"/>
      <c r="AN39" s="25"/>
      <c r="AO39" s="25"/>
      <c r="AP39" s="25"/>
      <c r="AQ39" s="25"/>
      <c r="AR39" s="25"/>
      <c r="AS39" s="25"/>
      <c r="AT39" s="25"/>
      <c r="AU39" s="25"/>
      <c r="AV39" s="25"/>
      <c r="AW39" s="25"/>
      <c r="AX39" s="25"/>
      <c r="AY39" s="25"/>
      <c r="AZ39" s="25"/>
    </row>
    <row r="40" spans="2:52" ht="14.25">
      <c r="B40" s="13"/>
      <c r="C40" s="13"/>
      <c r="D40" s="103"/>
      <c r="E40" s="70"/>
      <c r="F40" s="70"/>
      <c r="G40" s="70"/>
      <c r="H40" s="70"/>
      <c r="I40" s="70"/>
      <c r="J40" s="70"/>
      <c r="K40" s="70"/>
      <c r="L40" s="70"/>
      <c r="M40" s="106"/>
      <c r="N40" s="15"/>
      <c r="O40" s="15"/>
      <c r="P40" s="13"/>
      <c r="Q40" s="84"/>
      <c r="R40" s="84"/>
      <c r="S40" s="84"/>
      <c r="T40" s="84"/>
      <c r="U40" s="84"/>
      <c r="V40" s="84"/>
      <c r="W40" s="84"/>
      <c r="X40" s="84"/>
      <c r="Y40" s="84"/>
      <c r="Z40" s="84"/>
      <c r="AA40" s="13"/>
      <c r="AC40" s="25"/>
      <c r="AE40" s="25"/>
      <c r="AF40" s="25"/>
      <c r="AG40" s="25"/>
      <c r="AH40" s="25"/>
      <c r="AI40" s="25"/>
      <c r="AJ40" s="25"/>
      <c r="AK40" s="25"/>
      <c r="AL40" s="25"/>
      <c r="AM40" s="25"/>
      <c r="AN40" s="25"/>
      <c r="AO40" s="25"/>
      <c r="AP40" s="25"/>
      <c r="AQ40" s="25"/>
      <c r="AR40" s="25"/>
      <c r="AS40" s="25"/>
      <c r="AT40" s="25"/>
      <c r="AU40" s="25"/>
      <c r="AV40" s="25"/>
      <c r="AW40" s="25"/>
      <c r="AX40" s="25"/>
      <c r="AY40" s="25"/>
      <c r="AZ40" s="25"/>
    </row>
    <row r="41" spans="2:50" ht="14.25">
      <c r="B41" s="13"/>
      <c r="C41" s="13"/>
      <c r="D41" s="103" t="s">
        <v>15</v>
      </c>
      <c r="E41" s="70"/>
      <c r="F41" s="70"/>
      <c r="G41" s="70"/>
      <c r="H41" s="70"/>
      <c r="I41" s="70"/>
      <c r="J41" s="70"/>
      <c r="K41" s="70"/>
      <c r="L41" s="70"/>
      <c r="M41" s="106"/>
      <c r="N41" s="15"/>
      <c r="O41" s="15"/>
      <c r="P41" s="13"/>
      <c r="Q41" s="84"/>
      <c r="R41" s="84"/>
      <c r="S41" s="84"/>
      <c r="T41" s="84"/>
      <c r="U41" s="84"/>
      <c r="V41" s="84"/>
      <c r="W41" s="84"/>
      <c r="X41" s="84"/>
      <c r="Y41" s="84"/>
      <c r="Z41" s="84"/>
      <c r="AA41" s="13"/>
      <c r="AC41" s="25"/>
      <c r="AE41" s="25"/>
      <c r="AF41" s="25"/>
      <c r="AG41" s="25"/>
      <c r="AH41" s="25"/>
      <c r="AI41" s="25"/>
      <c r="AJ41" s="25"/>
      <c r="AK41" s="25"/>
      <c r="AL41" s="25"/>
      <c r="AM41" s="25"/>
      <c r="AN41" s="25"/>
      <c r="AO41" s="25"/>
      <c r="AP41" s="25"/>
      <c r="AQ41" s="25"/>
      <c r="AR41" s="25"/>
      <c r="AS41" s="25"/>
      <c r="AT41" s="25"/>
      <c r="AU41" s="25"/>
      <c r="AV41" s="25"/>
      <c r="AW41" s="25"/>
      <c r="AX41" s="25"/>
    </row>
    <row r="42" spans="2:48" ht="14.25" customHeight="1">
      <c r="B42" s="13"/>
      <c r="C42" s="13"/>
      <c r="D42" s="103"/>
      <c r="E42" s="70"/>
      <c r="F42" s="70"/>
      <c r="G42" s="70"/>
      <c r="H42" s="70"/>
      <c r="I42" s="70"/>
      <c r="J42" s="70"/>
      <c r="K42" s="70"/>
      <c r="L42" s="70"/>
      <c r="M42" s="106"/>
      <c r="N42" s="15"/>
      <c r="O42" s="15"/>
      <c r="P42" s="13"/>
      <c r="Q42" s="84"/>
      <c r="R42" s="84"/>
      <c r="S42" s="84"/>
      <c r="T42" s="84"/>
      <c r="U42" s="84"/>
      <c r="V42" s="84"/>
      <c r="W42" s="84"/>
      <c r="X42" s="84"/>
      <c r="Y42" s="84"/>
      <c r="Z42" s="84"/>
      <c r="AA42" s="13"/>
      <c r="AC42" s="25"/>
      <c r="AE42" s="25"/>
      <c r="AF42" s="25"/>
      <c r="AG42" s="25"/>
      <c r="AH42" s="25"/>
      <c r="AI42" s="25"/>
      <c r="AJ42" s="25"/>
      <c r="AK42" s="25"/>
      <c r="AL42" s="25"/>
      <c r="AM42" s="25"/>
      <c r="AN42" s="25"/>
      <c r="AO42" s="25"/>
      <c r="AP42" s="25"/>
      <c r="AQ42" s="25"/>
      <c r="AR42" s="25"/>
      <c r="AS42" s="25"/>
      <c r="AT42" s="25"/>
      <c r="AU42" s="25"/>
      <c r="AV42" s="25"/>
    </row>
    <row r="43" spans="2:48" ht="7.5" customHeight="1">
      <c r="B43" s="13"/>
      <c r="C43" s="13"/>
      <c r="D43" s="104"/>
      <c r="E43" s="105"/>
      <c r="F43" s="105"/>
      <c r="G43" s="105"/>
      <c r="H43" s="105"/>
      <c r="I43" s="105"/>
      <c r="J43" s="105"/>
      <c r="K43" s="105"/>
      <c r="L43" s="105"/>
      <c r="M43" s="107"/>
      <c r="N43" s="15"/>
      <c r="O43" s="15"/>
      <c r="P43" s="13"/>
      <c r="Q43" s="84"/>
      <c r="R43" s="84"/>
      <c r="S43" s="84"/>
      <c r="T43" s="84"/>
      <c r="U43" s="84"/>
      <c r="V43" s="84"/>
      <c r="W43" s="84"/>
      <c r="X43" s="84"/>
      <c r="Y43" s="84"/>
      <c r="Z43" s="84"/>
      <c r="AA43" s="13"/>
      <c r="AC43" s="25"/>
      <c r="AD43" s="25"/>
      <c r="AE43" s="25"/>
      <c r="AF43" s="25"/>
      <c r="AG43" s="25"/>
      <c r="AH43" s="25"/>
      <c r="AI43" s="25"/>
      <c r="AJ43" s="25"/>
      <c r="AK43" s="25"/>
      <c r="AL43" s="25"/>
      <c r="AM43" s="25"/>
      <c r="AN43" s="25"/>
      <c r="AO43" s="25"/>
      <c r="AP43" s="25"/>
      <c r="AQ43" s="25"/>
      <c r="AR43" s="25"/>
      <c r="AS43" s="25"/>
      <c r="AT43" s="25"/>
      <c r="AU43" s="25"/>
      <c r="AV43" s="25"/>
    </row>
    <row r="44" spans="2:48" ht="12" customHeight="1">
      <c r="B44" s="13"/>
      <c r="C44" s="13"/>
      <c r="D44" s="156" t="s">
        <v>36</v>
      </c>
      <c r="E44" s="157"/>
      <c r="F44" s="157"/>
      <c r="G44" s="157"/>
      <c r="H44" s="157"/>
      <c r="I44" s="157"/>
      <c r="J44" s="157"/>
      <c r="K44" s="157"/>
      <c r="L44" s="157"/>
      <c r="M44" s="157"/>
      <c r="N44" s="157"/>
      <c r="O44" s="157"/>
      <c r="P44" s="157"/>
      <c r="Q44" s="157"/>
      <c r="R44" s="157"/>
      <c r="S44" s="157"/>
      <c r="T44" s="157"/>
      <c r="U44" s="157"/>
      <c r="V44" s="157"/>
      <c r="W44" s="157"/>
      <c r="X44" s="157"/>
      <c r="Y44" s="157"/>
      <c r="Z44" s="157"/>
      <c r="AA44" s="13"/>
      <c r="AC44" s="25"/>
      <c r="AD44" s="25"/>
      <c r="AE44" s="25"/>
      <c r="AF44" s="25"/>
      <c r="AG44" s="25"/>
      <c r="AH44" s="25"/>
      <c r="AI44" s="25"/>
      <c r="AJ44" s="25"/>
      <c r="AK44" s="25"/>
      <c r="AL44" s="25"/>
      <c r="AM44" s="25"/>
      <c r="AN44" s="25"/>
      <c r="AO44" s="25"/>
      <c r="AP44" s="25"/>
      <c r="AQ44" s="25"/>
      <c r="AR44" s="25"/>
      <c r="AS44" s="25"/>
      <c r="AT44" s="25"/>
      <c r="AU44" s="25"/>
      <c r="AV44" s="25"/>
    </row>
    <row r="45" spans="2:48" ht="12" customHeight="1">
      <c r="B45" s="13"/>
      <c r="C45" s="13"/>
      <c r="D45" s="158" t="s">
        <v>37</v>
      </c>
      <c r="E45" s="158"/>
      <c r="F45" s="158"/>
      <c r="G45" s="158"/>
      <c r="H45" s="158"/>
      <c r="I45" s="158"/>
      <c r="J45" s="158"/>
      <c r="K45" s="158"/>
      <c r="L45" s="158"/>
      <c r="M45" s="158"/>
      <c r="N45" s="158"/>
      <c r="O45" s="158"/>
      <c r="P45" s="158"/>
      <c r="Q45" s="158"/>
      <c r="R45" s="158"/>
      <c r="S45" s="158"/>
      <c r="T45" s="158"/>
      <c r="U45" s="158"/>
      <c r="V45" s="158"/>
      <c r="W45" s="158"/>
      <c r="X45" s="158"/>
      <c r="Y45" s="158"/>
      <c r="Z45" s="158"/>
      <c r="AA45" s="13"/>
      <c r="AC45" s="25"/>
      <c r="AD45" s="25"/>
      <c r="AE45" s="25"/>
      <c r="AF45" s="25"/>
      <c r="AG45" s="25"/>
      <c r="AH45" s="25"/>
      <c r="AI45" s="25"/>
      <c r="AJ45" s="25"/>
      <c r="AK45" s="25"/>
      <c r="AL45" s="25"/>
      <c r="AM45" s="25"/>
      <c r="AN45" s="25"/>
      <c r="AO45" s="25"/>
      <c r="AP45" s="25"/>
      <c r="AQ45" s="25"/>
      <c r="AR45" s="25"/>
      <c r="AS45" s="25"/>
      <c r="AT45" s="25"/>
      <c r="AU45" s="25"/>
      <c r="AV45" s="25"/>
    </row>
    <row r="46" spans="2:48" ht="14.25">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C46" s="25"/>
      <c r="AD46" s="25"/>
      <c r="AE46" s="25"/>
      <c r="AF46" s="25"/>
      <c r="AG46" s="25"/>
      <c r="AH46" s="25"/>
      <c r="AI46" s="25"/>
      <c r="AJ46" s="25"/>
      <c r="AK46" s="25"/>
      <c r="AL46" s="25"/>
      <c r="AM46" s="25"/>
      <c r="AN46" s="25"/>
      <c r="AO46" s="25"/>
      <c r="AP46" s="25"/>
      <c r="AQ46" s="25"/>
      <c r="AR46" s="25"/>
      <c r="AS46" s="25"/>
      <c r="AT46" s="25"/>
      <c r="AU46" s="25"/>
      <c r="AV46" s="25"/>
    </row>
    <row r="47" spans="2:48" ht="14.25">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C47" s="25"/>
      <c r="AD47" s="25"/>
      <c r="AE47" s="25"/>
      <c r="AF47" s="25"/>
      <c r="AG47" s="25"/>
      <c r="AH47" s="25"/>
      <c r="AI47" s="25"/>
      <c r="AJ47" s="25"/>
      <c r="AK47" s="25"/>
      <c r="AL47" s="25"/>
      <c r="AM47" s="25"/>
      <c r="AN47" s="25"/>
      <c r="AO47" s="25"/>
      <c r="AP47" s="25"/>
      <c r="AQ47" s="25"/>
      <c r="AR47" s="25"/>
      <c r="AS47" s="25"/>
      <c r="AT47" s="25"/>
      <c r="AU47" s="25"/>
      <c r="AV47" s="25"/>
    </row>
    <row r="48" spans="2:48" ht="14.25">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C48" s="25"/>
      <c r="AD48" s="25"/>
      <c r="AE48" s="25"/>
      <c r="AF48" s="25"/>
      <c r="AG48" s="25"/>
      <c r="AH48" s="25"/>
      <c r="AI48" s="25"/>
      <c r="AJ48" s="25"/>
      <c r="AK48" s="25"/>
      <c r="AL48" s="25"/>
      <c r="AM48" s="25"/>
      <c r="AN48" s="25"/>
      <c r="AO48" s="25"/>
      <c r="AP48" s="25"/>
      <c r="AQ48" s="25"/>
      <c r="AR48" s="25"/>
      <c r="AS48" s="25"/>
      <c r="AT48" s="25"/>
      <c r="AU48" s="25"/>
      <c r="AV48" s="25"/>
    </row>
    <row r="49" spans="2:48" ht="14.25">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C49" s="25"/>
      <c r="AD49" s="25"/>
      <c r="AE49" s="25"/>
      <c r="AF49" s="25"/>
      <c r="AG49" s="25"/>
      <c r="AH49" s="25"/>
      <c r="AI49" s="25"/>
      <c r="AJ49" s="25"/>
      <c r="AK49" s="25"/>
      <c r="AL49" s="25"/>
      <c r="AM49" s="25"/>
      <c r="AN49" s="25"/>
      <c r="AO49" s="25"/>
      <c r="AP49" s="25"/>
      <c r="AQ49" s="25"/>
      <c r="AR49" s="25"/>
      <c r="AS49" s="25"/>
      <c r="AT49" s="25"/>
      <c r="AU49" s="25"/>
      <c r="AV49" s="25"/>
    </row>
    <row r="50" spans="2:48" ht="14.25">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C50" s="25"/>
      <c r="AD50" s="25"/>
      <c r="AE50" s="25"/>
      <c r="AF50" s="25"/>
      <c r="AG50" s="25"/>
      <c r="AH50" s="25"/>
      <c r="AI50" s="25"/>
      <c r="AJ50" s="25"/>
      <c r="AK50" s="25"/>
      <c r="AL50" s="25"/>
      <c r="AM50" s="25"/>
      <c r="AN50" s="25"/>
      <c r="AO50" s="25"/>
      <c r="AP50" s="25"/>
      <c r="AQ50" s="25"/>
      <c r="AR50" s="25"/>
      <c r="AS50" s="25"/>
      <c r="AT50" s="25"/>
      <c r="AU50" s="25"/>
      <c r="AV50" s="25"/>
    </row>
    <row r="51" spans="2:48" ht="14.25">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C51" s="25"/>
      <c r="AD51" s="25"/>
      <c r="AE51" s="25"/>
      <c r="AF51" s="25"/>
      <c r="AG51" s="25"/>
      <c r="AH51" s="25"/>
      <c r="AI51" s="25"/>
      <c r="AJ51" s="25"/>
      <c r="AK51" s="25"/>
      <c r="AL51" s="25"/>
      <c r="AM51" s="25"/>
      <c r="AN51" s="25"/>
      <c r="AO51" s="25"/>
      <c r="AP51" s="25"/>
      <c r="AQ51" s="25"/>
      <c r="AR51" s="25"/>
      <c r="AS51" s="25"/>
      <c r="AT51" s="25"/>
      <c r="AU51" s="25"/>
      <c r="AV51" s="25"/>
    </row>
    <row r="52" spans="2:45" ht="14.25">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C52" s="25"/>
      <c r="AD52" s="25"/>
      <c r="AE52" s="25"/>
      <c r="AF52" s="25"/>
      <c r="AG52" s="25"/>
      <c r="AH52" s="25"/>
      <c r="AI52" s="25"/>
      <c r="AJ52" s="25"/>
      <c r="AK52" s="25"/>
      <c r="AL52" s="25"/>
      <c r="AM52" s="25"/>
      <c r="AN52" s="25"/>
      <c r="AO52" s="25"/>
      <c r="AP52" s="25"/>
      <c r="AQ52" s="25"/>
      <c r="AR52" s="25"/>
      <c r="AS52" s="25"/>
    </row>
    <row r="53" spans="2:45" ht="14.25">
      <c r="B53" s="13"/>
      <c r="C53" s="13"/>
      <c r="D53" s="1"/>
      <c r="E53" s="1"/>
      <c r="F53" s="1"/>
      <c r="G53" s="1"/>
      <c r="H53" s="1"/>
      <c r="I53" s="1"/>
      <c r="J53" s="1"/>
      <c r="K53" s="1"/>
      <c r="L53" s="1"/>
      <c r="M53" s="1"/>
      <c r="N53" s="13"/>
      <c r="O53" s="1"/>
      <c r="P53" s="1"/>
      <c r="Q53" s="1"/>
      <c r="R53" s="1"/>
      <c r="S53" s="1"/>
      <c r="T53" s="1"/>
      <c r="U53" s="1"/>
      <c r="V53" s="1"/>
      <c r="W53" s="1"/>
      <c r="X53" s="1"/>
      <c r="Y53" s="1"/>
      <c r="Z53" s="1"/>
      <c r="AA53" s="13"/>
      <c r="AC53" s="25"/>
      <c r="AD53" s="25"/>
      <c r="AE53" s="25"/>
      <c r="AF53" s="25"/>
      <c r="AG53" s="25"/>
      <c r="AH53" s="25"/>
      <c r="AI53" s="25"/>
      <c r="AJ53" s="25"/>
      <c r="AK53" s="25"/>
      <c r="AL53" s="25"/>
      <c r="AM53" s="25"/>
      <c r="AN53" s="25"/>
      <c r="AO53" s="25"/>
      <c r="AP53" s="25"/>
      <c r="AQ53" s="25"/>
      <c r="AR53" s="25"/>
      <c r="AS53" s="25"/>
    </row>
    <row r="54" spans="29:45" ht="13.5">
      <c r="AC54" s="25"/>
      <c r="AD54" s="25"/>
      <c r="AE54" s="25"/>
      <c r="AF54" s="25"/>
      <c r="AG54" s="25"/>
      <c r="AH54" s="25"/>
      <c r="AI54" s="25"/>
      <c r="AJ54" s="25"/>
      <c r="AK54" s="25"/>
      <c r="AL54" s="25"/>
      <c r="AM54" s="25"/>
      <c r="AN54" s="25"/>
      <c r="AO54" s="25"/>
      <c r="AP54" s="25"/>
      <c r="AQ54" s="25"/>
      <c r="AR54" s="25"/>
      <c r="AS54" s="25"/>
    </row>
    <row r="55" spans="29:45" ht="13.5">
      <c r="AC55" s="25"/>
      <c r="AD55" s="25"/>
      <c r="AE55" s="25"/>
      <c r="AF55" s="25"/>
      <c r="AG55" s="25"/>
      <c r="AH55" s="25"/>
      <c r="AI55" s="25"/>
      <c r="AJ55" s="25"/>
      <c r="AK55" s="25"/>
      <c r="AL55" s="25"/>
      <c r="AM55" s="25"/>
      <c r="AN55" s="25"/>
      <c r="AO55" s="25"/>
      <c r="AP55" s="25"/>
      <c r="AQ55" s="25"/>
      <c r="AR55" s="25"/>
      <c r="AS55" s="25"/>
    </row>
    <row r="56" spans="29:45" ht="13.5">
      <c r="AC56" s="25"/>
      <c r="AD56" s="25"/>
      <c r="AE56" s="25"/>
      <c r="AF56" s="25"/>
      <c r="AG56" s="25"/>
      <c r="AH56" s="25"/>
      <c r="AI56" s="25"/>
      <c r="AJ56" s="25"/>
      <c r="AK56" s="25"/>
      <c r="AL56" s="25"/>
      <c r="AM56" s="25"/>
      <c r="AN56" s="25"/>
      <c r="AO56" s="25"/>
      <c r="AP56" s="25"/>
      <c r="AQ56" s="25"/>
      <c r="AR56" s="25"/>
      <c r="AS56" s="25"/>
    </row>
    <row r="57" spans="29:45" ht="13.5">
      <c r="AC57" s="25"/>
      <c r="AD57" s="25"/>
      <c r="AE57" s="25"/>
      <c r="AF57" s="25"/>
      <c r="AG57" s="25"/>
      <c r="AH57" s="25"/>
      <c r="AI57" s="25"/>
      <c r="AJ57" s="25"/>
      <c r="AK57" s="25"/>
      <c r="AL57" s="25"/>
      <c r="AM57" s="25"/>
      <c r="AN57" s="25"/>
      <c r="AO57" s="25"/>
      <c r="AP57" s="25"/>
      <c r="AQ57" s="25"/>
      <c r="AR57" s="25"/>
      <c r="AS57" s="25"/>
    </row>
    <row r="58" spans="29:49" ht="13.5">
      <c r="AC58" s="25"/>
      <c r="AD58" s="25"/>
      <c r="AE58" s="25"/>
      <c r="AF58" s="25"/>
      <c r="AG58" s="25"/>
      <c r="AH58" s="25"/>
      <c r="AI58" s="25"/>
      <c r="AL58" s="25"/>
      <c r="AM58" s="25"/>
      <c r="AN58" s="25"/>
      <c r="AO58" s="25"/>
      <c r="AP58" s="25"/>
      <c r="AQ58" s="25"/>
      <c r="AR58" s="25"/>
      <c r="AS58" s="25"/>
      <c r="AT58" s="25"/>
      <c r="AU58" s="25"/>
      <c r="AV58" s="25"/>
      <c r="AW58" s="25"/>
    </row>
    <row r="59" spans="29:49" ht="13.5">
      <c r="AC59" s="25"/>
      <c r="AD59" s="25"/>
      <c r="AE59" s="25"/>
      <c r="AF59" s="25"/>
      <c r="AG59" s="25"/>
      <c r="AH59" s="25"/>
      <c r="AI59" s="25"/>
      <c r="AL59" s="25"/>
      <c r="AM59" s="25"/>
      <c r="AN59" s="25"/>
      <c r="AO59" s="25"/>
      <c r="AP59" s="25"/>
      <c r="AQ59" s="25"/>
      <c r="AR59" s="25"/>
      <c r="AS59" s="25"/>
      <c r="AT59" s="25"/>
      <c r="AU59" s="25"/>
      <c r="AV59" s="25"/>
      <c r="AW59" s="25"/>
    </row>
    <row r="60" spans="29:49" ht="13.5">
      <c r="AC60" s="25"/>
      <c r="AD60" s="25"/>
      <c r="AE60" s="25"/>
      <c r="AF60" s="25"/>
      <c r="AG60" s="25"/>
      <c r="AH60" s="25"/>
      <c r="AI60" s="25"/>
      <c r="AL60" s="25"/>
      <c r="AM60" s="25"/>
      <c r="AN60" s="25"/>
      <c r="AO60" s="25"/>
      <c r="AP60" s="25"/>
      <c r="AQ60" s="25"/>
      <c r="AR60" s="25"/>
      <c r="AS60" s="25"/>
      <c r="AT60" s="25"/>
      <c r="AU60" s="25"/>
      <c r="AV60" s="25"/>
      <c r="AW60" s="25"/>
    </row>
    <row r="61" spans="29:49" ht="13.5">
      <c r="AC61" s="25"/>
      <c r="AD61" s="25"/>
      <c r="AE61" s="25"/>
      <c r="AF61" s="25"/>
      <c r="AG61" s="25"/>
      <c r="AH61" s="27"/>
      <c r="AI61" s="25"/>
      <c r="AL61" s="25"/>
      <c r="AM61" s="25"/>
      <c r="AN61" s="25"/>
      <c r="AO61" s="25"/>
      <c r="AP61" s="25"/>
      <c r="AQ61" s="25"/>
      <c r="AR61" s="25"/>
      <c r="AS61" s="25"/>
      <c r="AT61" s="25"/>
      <c r="AU61" s="25"/>
      <c r="AV61" s="25"/>
      <c r="AW61" s="25"/>
    </row>
    <row r="62" spans="29:49" ht="13.5">
      <c r="AC62" s="25"/>
      <c r="AD62" s="25"/>
      <c r="AE62" s="25"/>
      <c r="AF62" s="25"/>
      <c r="AG62" s="25"/>
      <c r="AH62" s="27"/>
      <c r="AI62" s="25"/>
      <c r="AL62" s="25"/>
      <c r="AM62" s="25"/>
      <c r="AN62" s="25"/>
      <c r="AO62" s="25"/>
      <c r="AP62" s="25"/>
      <c r="AQ62" s="25"/>
      <c r="AR62" s="25"/>
      <c r="AS62" s="25"/>
      <c r="AT62" s="25"/>
      <c r="AU62" s="25"/>
      <c r="AV62" s="25"/>
      <c r="AW62" s="25"/>
    </row>
    <row r="63" spans="29:49" ht="13.5">
      <c r="AC63" s="25"/>
      <c r="AD63" s="25"/>
      <c r="AE63" s="25"/>
      <c r="AF63" s="25"/>
      <c r="AG63" s="25"/>
      <c r="AH63" s="25"/>
      <c r="AI63" s="25"/>
      <c r="AL63" s="25"/>
      <c r="AM63" s="25"/>
      <c r="AN63" s="25"/>
      <c r="AO63" s="25"/>
      <c r="AP63" s="25"/>
      <c r="AQ63" s="25"/>
      <c r="AR63" s="25"/>
      <c r="AS63" s="25"/>
      <c r="AT63" s="25"/>
      <c r="AU63" s="25"/>
      <c r="AV63" s="25"/>
      <c r="AW63" s="25"/>
    </row>
    <row r="64" spans="29:49" ht="13.5">
      <c r="AC64" s="25"/>
      <c r="AD64" s="25"/>
      <c r="AE64" s="25"/>
      <c r="AF64" s="25"/>
      <c r="AG64" s="25"/>
      <c r="AH64" s="25"/>
      <c r="AI64" s="25"/>
      <c r="AL64" s="25"/>
      <c r="AM64" s="25"/>
      <c r="AN64" s="25"/>
      <c r="AO64" s="25"/>
      <c r="AP64" s="25"/>
      <c r="AQ64" s="25"/>
      <c r="AR64" s="25"/>
      <c r="AS64" s="25"/>
      <c r="AT64" s="25"/>
      <c r="AU64" s="25"/>
      <c r="AV64" s="25"/>
      <c r="AW64" s="25"/>
    </row>
    <row r="65" spans="29:49" ht="13.5">
      <c r="AC65" s="25"/>
      <c r="AD65" s="25"/>
      <c r="AE65" s="25"/>
      <c r="AF65" s="25"/>
      <c r="AG65" s="25"/>
      <c r="AH65" s="25"/>
      <c r="AI65" s="25"/>
      <c r="AL65" s="25"/>
      <c r="AM65" s="25"/>
      <c r="AN65" s="25"/>
      <c r="AO65" s="25"/>
      <c r="AP65" s="25"/>
      <c r="AQ65" s="25"/>
      <c r="AR65" s="25"/>
      <c r="AS65" s="25"/>
      <c r="AT65" s="25"/>
      <c r="AU65" s="25"/>
      <c r="AV65" s="25"/>
      <c r="AW65" s="25"/>
    </row>
    <row r="66" spans="29:49" ht="13.5">
      <c r="AC66" s="25"/>
      <c r="AD66" s="25"/>
      <c r="AE66" s="25"/>
      <c r="AF66" s="25"/>
      <c r="AG66" s="25"/>
      <c r="AH66" s="27"/>
      <c r="AI66" s="25"/>
      <c r="AL66" s="25"/>
      <c r="AM66" s="25"/>
      <c r="AN66" s="25"/>
      <c r="AO66" s="25"/>
      <c r="AP66" s="25"/>
      <c r="AQ66" s="25"/>
      <c r="AR66" s="25"/>
      <c r="AS66" s="25"/>
      <c r="AT66" s="25"/>
      <c r="AU66" s="25"/>
      <c r="AV66" s="25"/>
      <c r="AW66" s="25"/>
    </row>
    <row r="67" spans="29:48" ht="13.5">
      <c r="AC67" s="25"/>
      <c r="AD67" s="25"/>
      <c r="AE67" s="25"/>
      <c r="AF67" s="25"/>
      <c r="AG67" s="27"/>
      <c r="AH67" s="25"/>
      <c r="AK67" s="25"/>
      <c r="AL67" s="25"/>
      <c r="AM67" s="25"/>
      <c r="AN67" s="25"/>
      <c r="AO67" s="25"/>
      <c r="AP67" s="25"/>
      <c r="AQ67" s="25"/>
      <c r="AR67" s="25"/>
      <c r="AS67" s="25"/>
      <c r="AT67" s="25"/>
      <c r="AU67" s="25"/>
      <c r="AV67" s="25"/>
    </row>
    <row r="68" spans="29:52" ht="13.5">
      <c r="AC68" s="25"/>
      <c r="AD68" s="26"/>
      <c r="AE68" s="25"/>
      <c r="AF68" s="25"/>
      <c r="AG68" s="25"/>
      <c r="AH68" s="25"/>
      <c r="AI68" s="25"/>
      <c r="AJ68" s="25"/>
      <c r="AK68" s="27"/>
      <c r="AL68" s="25"/>
      <c r="AO68" s="25"/>
      <c r="AP68" s="25"/>
      <c r="AQ68" s="25"/>
      <c r="AR68" s="25"/>
      <c r="AS68" s="25"/>
      <c r="AT68" s="25"/>
      <c r="AU68" s="25"/>
      <c r="AV68" s="25"/>
      <c r="AW68" s="25"/>
      <c r="AX68" s="25"/>
      <c r="AY68" s="25"/>
      <c r="AZ68" s="25"/>
    </row>
    <row r="69" spans="29:52" ht="13.5">
      <c r="AC69" s="25"/>
      <c r="AD69" s="25"/>
      <c r="AE69" s="25"/>
      <c r="AF69" s="25"/>
      <c r="AG69" s="25"/>
      <c r="AH69" s="25"/>
      <c r="AI69" s="25"/>
      <c r="AJ69" s="25"/>
      <c r="AK69" s="25"/>
      <c r="AL69" s="25"/>
      <c r="AO69" s="25"/>
      <c r="AP69" s="25"/>
      <c r="AQ69" s="25"/>
      <c r="AR69" s="25"/>
      <c r="AS69" s="25"/>
      <c r="AT69" s="25"/>
      <c r="AU69" s="25"/>
      <c r="AV69" s="25"/>
      <c r="AW69" s="25"/>
      <c r="AX69" s="25"/>
      <c r="AY69" s="25"/>
      <c r="AZ69" s="25"/>
    </row>
    <row r="70" spans="29:52" ht="13.5">
      <c r="AC70" s="25"/>
      <c r="AD70" s="25"/>
      <c r="AE70" s="25"/>
      <c r="AF70" s="25"/>
      <c r="AG70" s="25"/>
      <c r="AH70" s="25"/>
      <c r="AI70" s="25"/>
      <c r="AJ70" s="25"/>
      <c r="AK70" s="25"/>
      <c r="AL70" s="25"/>
      <c r="AO70" s="25"/>
      <c r="AP70" s="25"/>
      <c r="AQ70" s="25"/>
      <c r="AR70" s="25"/>
      <c r="AS70" s="25"/>
      <c r="AT70" s="25"/>
      <c r="AU70" s="25"/>
      <c r="AV70" s="25"/>
      <c r="AW70" s="25"/>
      <c r="AX70" s="25"/>
      <c r="AY70" s="25"/>
      <c r="AZ70" s="25"/>
    </row>
    <row r="71" spans="29:52" ht="13.5">
      <c r="AC71" s="25"/>
      <c r="AD71" s="25"/>
      <c r="AE71" s="25"/>
      <c r="AF71" s="25"/>
      <c r="AG71" s="25"/>
      <c r="AH71" s="25"/>
      <c r="AI71" s="25"/>
      <c r="AJ71" s="25"/>
      <c r="AK71" s="25"/>
      <c r="AL71" s="25"/>
      <c r="AO71" s="25"/>
      <c r="AP71" s="25"/>
      <c r="AQ71" s="25"/>
      <c r="AR71" s="25"/>
      <c r="AS71" s="25"/>
      <c r="AT71" s="25"/>
      <c r="AU71" s="25"/>
      <c r="AV71" s="25"/>
      <c r="AW71" s="25"/>
      <c r="AX71" s="25"/>
      <c r="AY71" s="25"/>
      <c r="AZ71" s="25"/>
    </row>
    <row r="72" spans="29:52" ht="13.5">
      <c r="AC72" s="25"/>
      <c r="AD72" s="25"/>
      <c r="AE72" s="28"/>
      <c r="AF72" s="25"/>
      <c r="AG72" s="25"/>
      <c r="AH72" s="28"/>
      <c r="AI72" s="25"/>
      <c r="AJ72" s="26"/>
      <c r="AK72" s="25"/>
      <c r="AL72" s="25"/>
      <c r="AO72" s="25"/>
      <c r="AP72" s="25"/>
      <c r="AQ72" s="25"/>
      <c r="AR72" s="25"/>
      <c r="AS72" s="25"/>
      <c r="AT72" s="25"/>
      <c r="AU72" s="25"/>
      <c r="AV72" s="25"/>
      <c r="AW72" s="25"/>
      <c r="AX72" s="25"/>
      <c r="AY72" s="25"/>
      <c r="AZ72" s="25"/>
    </row>
    <row r="73" spans="29:52" ht="13.5">
      <c r="AC73" s="25"/>
      <c r="AD73" s="25"/>
      <c r="AE73" s="25"/>
      <c r="AF73" s="25"/>
      <c r="AG73" s="25"/>
      <c r="AH73" s="25"/>
      <c r="AI73" s="25"/>
      <c r="AJ73" s="25"/>
      <c r="AK73" s="25"/>
      <c r="AL73" s="25"/>
      <c r="AO73" s="25"/>
      <c r="AP73" s="25"/>
      <c r="AQ73" s="25"/>
      <c r="AR73" s="25"/>
      <c r="AS73" s="25"/>
      <c r="AT73" s="25"/>
      <c r="AU73" s="25"/>
      <c r="AV73" s="25"/>
      <c r="AW73" s="25"/>
      <c r="AX73" s="25"/>
      <c r="AY73" s="25"/>
      <c r="AZ73" s="25"/>
    </row>
    <row r="74" spans="29:52" ht="13.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row>
    <row r="75" spans="29:52" ht="13.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row>
    <row r="76" spans="29:52" ht="13.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row>
    <row r="77" spans="29:52" ht="13.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row>
    <row r="78" spans="29:52" ht="13.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row>
    <row r="79" spans="29:52" ht="13.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row>
    <row r="80" spans="29:52" ht="13.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row>
    <row r="81" spans="29:52" ht="13.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row>
    <row r="82" spans="29:52" ht="13.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row>
    <row r="83" spans="29:52" ht="13.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row>
    <row r="84" spans="29:52" ht="13.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row>
    <row r="85" spans="29:52" ht="13.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row>
    <row r="86" spans="29:52" ht="13.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row>
    <row r="87" spans="29:52" ht="13.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row>
    <row r="88" spans="29:52" ht="13.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row>
    <row r="89" spans="29:52" ht="13.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row>
    <row r="90" spans="29:52" ht="13.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row>
    <row r="91" spans="29:52" ht="13.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row>
    <row r="92" spans="29:52" ht="13.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row>
    <row r="93" spans="29:52" ht="13.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row>
    <row r="94" spans="29:52" ht="13.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row>
    <row r="95" spans="29:52" ht="13.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row>
    <row r="96" spans="29:52" ht="13.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row>
    <row r="97" spans="29:52" ht="13.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row>
    <row r="98" spans="29:52" ht="13.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row>
    <row r="99" spans="29:52" ht="13.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row>
    <row r="100" spans="29:52" ht="13.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row>
    <row r="101" spans="29:52" ht="13.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row>
    <row r="102" spans="29:52" ht="13.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row>
    <row r="103" spans="29:52" ht="13.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row>
    <row r="104" spans="29:52" ht="13.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row>
    <row r="105" spans="29:52" ht="13.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row>
    <row r="106" spans="29:52" ht="13.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row>
    <row r="107" spans="29:52" ht="13.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row>
    <row r="108" spans="29:52" ht="13.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row>
    <row r="109" spans="29:52" ht="13.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row>
    <row r="110" spans="29:52" ht="13.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row>
    <row r="111" spans="29:52" ht="13.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row>
    <row r="112" spans="29:52" ht="13.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row>
    <row r="113" spans="29:52" ht="13.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row>
    <row r="114" spans="29:52" ht="13.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row>
    <row r="115" spans="29:52" ht="13.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row>
    <row r="116" spans="29:52" ht="13.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row>
    <row r="117" spans="29:52" ht="13.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row>
    <row r="118" spans="29:52" ht="13.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row>
    <row r="119" spans="29:52" ht="13.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row>
    <row r="120" spans="29:52" ht="13.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row>
    <row r="121" spans="29:52" ht="13.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row>
    <row r="122" spans="29:52" ht="13.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row>
    <row r="123" spans="29:52" ht="13.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row>
    <row r="124" spans="29:52" ht="13.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row>
    <row r="125" spans="29:52" ht="13.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row>
    <row r="126" spans="29:52" ht="13.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row>
    <row r="127" spans="29:52" ht="13.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row>
    <row r="128" spans="29:52" ht="13.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row>
    <row r="129" spans="29:52" ht="13.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row>
    <row r="130" spans="29:52" ht="13.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row>
    <row r="131" spans="29:52" ht="13.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row>
    <row r="132" spans="29:52" ht="13.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row>
    <row r="133" spans="29:52" ht="13.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row>
    <row r="134" spans="29:52" ht="13.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row>
    <row r="135" spans="29:52" ht="13.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row>
    <row r="136" spans="29:52" ht="13.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row>
    <row r="137" spans="29:52" ht="13.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row>
    <row r="138" spans="29:52" ht="13.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row>
    <row r="139" spans="29:52" ht="13.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row>
    <row r="140" spans="29:52" ht="13.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row>
    <row r="141" spans="29:52" ht="13.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row>
    <row r="142" spans="29:52" ht="13.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row>
    <row r="143" spans="29:52" ht="13.5">
      <c r="AC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row>
    <row r="144" spans="29:52" ht="13.5">
      <c r="AC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row>
    <row r="145" spans="29:52" ht="13.5">
      <c r="AC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row>
    <row r="146" spans="29:52" ht="13.5">
      <c r="AC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row>
  </sheetData>
  <sheetProtection password="91C3" sheet="1" objects="1" scenarios="1"/>
  <mergeCells count="112">
    <mergeCell ref="D44:Z44"/>
    <mergeCell ref="D45:Z45"/>
    <mergeCell ref="D17:E17"/>
    <mergeCell ref="V17:Z17"/>
    <mergeCell ref="F23:Z23"/>
    <mergeCell ref="F18:Z18"/>
    <mergeCell ref="F20:Z20"/>
    <mergeCell ref="D19:E19"/>
    <mergeCell ref="D22:E22"/>
    <mergeCell ref="D21:E21"/>
    <mergeCell ref="H26:Z26"/>
    <mergeCell ref="F24:Z24"/>
    <mergeCell ref="H25:N25"/>
    <mergeCell ref="O25:Q25"/>
    <mergeCell ref="F26:G26"/>
    <mergeCell ref="T25:Z25"/>
    <mergeCell ref="W13:Z13"/>
    <mergeCell ref="L13:N13"/>
    <mergeCell ref="D11:D13"/>
    <mergeCell ref="F13:K13"/>
    <mergeCell ref="O13:R13"/>
    <mergeCell ref="D15:Z15"/>
    <mergeCell ref="F19:Z19"/>
    <mergeCell ref="F17:I17"/>
    <mergeCell ref="J17:O17"/>
    <mergeCell ref="P17:U17"/>
    <mergeCell ref="F21:I21"/>
    <mergeCell ref="F22:I22"/>
    <mergeCell ref="J21:O21"/>
    <mergeCell ref="J22:O22"/>
    <mergeCell ref="P21:Z21"/>
    <mergeCell ref="P22:Z22"/>
    <mergeCell ref="D29:F29"/>
    <mergeCell ref="J30:M30"/>
    <mergeCell ref="D32:F32"/>
    <mergeCell ref="F27:G27"/>
    <mergeCell ref="D30:F30"/>
    <mergeCell ref="D31:F31"/>
    <mergeCell ref="H27:I27"/>
    <mergeCell ref="D28:Z28"/>
    <mergeCell ref="J27:N27"/>
    <mergeCell ref="O27:Z27"/>
    <mergeCell ref="J29:M29"/>
    <mergeCell ref="J38:M38"/>
    <mergeCell ref="J31:M31"/>
    <mergeCell ref="J32:M32"/>
    <mergeCell ref="H38:I38"/>
    <mergeCell ref="H29:I29"/>
    <mergeCell ref="H30:I30"/>
    <mergeCell ref="H31:I31"/>
    <mergeCell ref="H36:I36"/>
    <mergeCell ref="H33:I33"/>
    <mergeCell ref="D41:G43"/>
    <mergeCell ref="H41:M43"/>
    <mergeCell ref="J33:M33"/>
    <mergeCell ref="J34:M34"/>
    <mergeCell ref="J35:M35"/>
    <mergeCell ref="J36:M36"/>
    <mergeCell ref="H35:I35"/>
    <mergeCell ref="H37:I37"/>
    <mergeCell ref="D39:G40"/>
    <mergeCell ref="H39:M40"/>
    <mergeCell ref="Q39:S39"/>
    <mergeCell ref="D33:F33"/>
    <mergeCell ref="D34:F34"/>
    <mergeCell ref="D35:F35"/>
    <mergeCell ref="D36:F36"/>
    <mergeCell ref="D37:F37"/>
    <mergeCell ref="D38:F38"/>
    <mergeCell ref="N29:N38"/>
    <mergeCell ref="J37:M37"/>
    <mergeCell ref="H32:I32"/>
    <mergeCell ref="Q40:Z43"/>
    <mergeCell ref="D8:Z8"/>
    <mergeCell ref="D27:E27"/>
    <mergeCell ref="F25:G25"/>
    <mergeCell ref="H34:I34"/>
    <mergeCell ref="D18:E18"/>
    <mergeCell ref="D20:E20"/>
    <mergeCell ref="D9:D10"/>
    <mergeCell ref="T39:Z39"/>
    <mergeCell ref="D24:E24"/>
    <mergeCell ref="D7:Z7"/>
    <mergeCell ref="D26:E26"/>
    <mergeCell ref="T9:V9"/>
    <mergeCell ref="F16:Z16"/>
    <mergeCell ref="D23:E23"/>
    <mergeCell ref="D25:E25"/>
    <mergeCell ref="D16:E16"/>
    <mergeCell ref="W12:Z12"/>
    <mergeCell ref="F9:S9"/>
    <mergeCell ref="R25:S25"/>
    <mergeCell ref="C3:Z3"/>
    <mergeCell ref="D5:P5"/>
    <mergeCell ref="D6:P6"/>
    <mergeCell ref="D4:Z4"/>
    <mergeCell ref="Q5:R5"/>
    <mergeCell ref="Q6:R6"/>
    <mergeCell ref="S5:V5"/>
    <mergeCell ref="S6:Z6"/>
    <mergeCell ref="Y5:Z5"/>
    <mergeCell ref="W5:X5"/>
    <mergeCell ref="W9:Z9"/>
    <mergeCell ref="F14:Z14"/>
    <mergeCell ref="D14:E14"/>
    <mergeCell ref="W10:Z10"/>
    <mergeCell ref="F10:S10"/>
    <mergeCell ref="F12:S12"/>
    <mergeCell ref="T12:V12"/>
    <mergeCell ref="T10:V10"/>
    <mergeCell ref="F11:Z11"/>
    <mergeCell ref="T13:V13"/>
  </mergeCells>
  <dataValidations count="9">
    <dataValidation type="list" allowBlank="1" imeMode="disabled" sqref="F26:G26">
      <formula1>"要（依頼者）,要（持参者）,不要"</formula1>
    </dataValidation>
    <dataValidation type="date" operator="greaterThanOrEqual" allowBlank="1" showErrorMessage="1" errorTitle="入力値確認！" error="日付が正しくありません！" imeMode="disabled" sqref="H27:I27">
      <formula1>1</formula1>
    </dataValidation>
    <dataValidation type="list" allowBlank="1" showInputMessage="1" imeMode="hiragana" sqref="F14:Z14">
      <formula1>"依頼者,持参者"</formula1>
    </dataValidation>
    <dataValidation type="time" allowBlank="1" showErrorMessage="1" errorTitle="入力値確認！" error="時間が正しくありません！" imeMode="disabled" sqref="J27:N27">
      <formula1>0.3645717592592593</formula1>
      <formula2>0.6666666666666666</formula2>
    </dataValidation>
    <dataValidation type="whole" operator="greaterThanOrEqual" allowBlank="1" showErrorMessage="1" errorTitle="入力値確認！" error="数字が正しくありません！" imeMode="disabled" sqref="F25:G25">
      <formula1>1</formula1>
    </dataValidation>
    <dataValidation allowBlank="1" imeMode="hiragana" sqref="F12:S12 F13:K13 O13:R13 F9:S10 F19:F24 G23:I24 G16:I16 K23:O24 Q16:Z16 Q23:Z24 F16:F17 G19:I20 P16 P19:P24 K19:O21 Q19:Z20 J16:O17 J19:J21 J23:J24"/>
    <dataValidation allowBlank="1" showErrorMessage="1" imeMode="disabled" sqref="W9:Z10 W12:Z13"/>
    <dataValidation type="list" allowBlank="1" showErrorMessage="1" errorTitle="入力値確認！" error="リストよりお選び下さい！" imeMode="disabled" sqref="R25:S25 F27:G27">
      <formula1>"要,不要"</formula1>
    </dataValidation>
    <dataValidation allowBlank="1" sqref="F18:Z18 D22:E22 J22:O22"/>
  </dataValidations>
  <printOptions/>
  <pageMargins left="0.3937007874015748" right="0.3937007874015748" top="0.3937007874015748" bottom="1.1811023622047245" header="0.5118110236220472" footer="0.5118110236220472"/>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Ｓ試験申込書</dc:title>
  <dc:subject>Ver.7 -Rev.040419-</dc:subject>
  <dc:creator>Kenji Okamura</dc:creator>
  <cp:keywords/>
  <dc:description/>
  <cp:lastModifiedBy>村川 修</cp:lastModifiedBy>
  <cp:lastPrinted>2012-03-30T09:18:00Z</cp:lastPrinted>
  <dcterms:created xsi:type="dcterms:W3CDTF">2003-04-04T05:35:15Z</dcterms:created>
  <dcterms:modified xsi:type="dcterms:W3CDTF">2017-04-19T02:24:16Z</dcterms:modified>
  <cp:category/>
  <cp:version/>
  <cp:contentType/>
  <cp:contentStatus/>
</cp:coreProperties>
</file>