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agamiAtsuko\Desktop\"/>
    </mc:Choice>
  </mc:AlternateContent>
  <xr:revisionPtr revIDLastSave="0" documentId="13_ncr:1_{77B9D568-19DC-40E1-B28F-DC9A15B6BB77}" xr6:coauthVersionLast="47" xr6:coauthVersionMax="47" xr10:uidLastSave="{00000000-0000-0000-0000-000000000000}"/>
  <bookViews>
    <workbookView xWindow="-120" yWindow="-120" windowWidth="29040" windowHeight="15840" xr2:uid="{00000000-000D-0000-FFFF-FFFF00000000}"/>
  </bookViews>
  <sheets>
    <sheet name="品質性能試験申込書" sheetId="4" r:id="rId1"/>
    <sheet name="データ取込" sheetId="6" state="hidden" r:id="rId2"/>
    <sheet name="入力について" sheetId="8" state="hidden" r:id="rId3"/>
    <sheet name="入力例" sheetId="9" r:id="rId4"/>
    <sheet name="約款" sheetId="10" r:id="rId5"/>
  </sheets>
  <definedNames>
    <definedName name="_xlnm.Print_Area" localSheetId="3">入力例!$B$2:$AN$84</definedName>
    <definedName name="_xlnm.Print_Area" localSheetId="0">品質性能試験申込書!$B$2:$AN$83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 i="6" l="1"/>
  <c r="Q15" i="6"/>
  <c r="P15" i="6"/>
  <c r="AB35" i="6" l="1"/>
  <c r="AA35" i="6"/>
  <c r="Z35" i="6"/>
  <c r="Y35" i="6"/>
  <c r="X35" i="6"/>
  <c r="W35" i="6"/>
  <c r="V35" i="6"/>
  <c r="U35" i="6"/>
  <c r="T35" i="6"/>
  <c r="S35" i="6"/>
  <c r="P35" i="6"/>
  <c r="M35" i="6"/>
  <c r="R35" i="6"/>
  <c r="H35" i="6"/>
  <c r="L15" i="6" l="1"/>
  <c r="O35" i="6" l="1"/>
  <c r="O15" i="6"/>
  <c r="H15" i="6" l="1"/>
  <c r="J35" i="6" s="1"/>
  <c r="G15" i="6"/>
  <c r="I35" i="6" s="1"/>
  <c r="J15" i="6"/>
  <c r="I15" i="6"/>
  <c r="K35" i="6" s="1"/>
  <c r="N15" i="6"/>
  <c r="M15" i="6"/>
  <c r="Q35" i="6" s="1"/>
  <c r="K15" i="6"/>
  <c r="F15" i="6"/>
  <c r="G35" i="6" s="1"/>
  <c r="E15" i="6"/>
  <c r="F35" i="6" s="1"/>
  <c r="D15" i="6"/>
  <c r="E35" i="6" s="1"/>
  <c r="C15" i="6"/>
  <c r="B15" i="6"/>
  <c r="C35" i="6" s="1"/>
  <c r="L35" i="6" l="1"/>
  <c r="B10" i="6"/>
  <c r="M10" i="4" s="1"/>
  <c r="N35" i="6"/>
  <c r="D35" i="6"/>
  <c r="C3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M10" authorId="0" shapeId="0" xr:uid="{B151BA8B-9BD0-4DF1-AA9B-64CBC590A09D}">
      <text>
        <r>
          <rPr>
            <b/>
            <sz val="12"/>
            <color indexed="81"/>
            <rFont val="MS P ゴシック"/>
            <family val="3"/>
            <charset val="128"/>
          </rPr>
          <t>必須項目をすべて入力すると消えます。</t>
        </r>
      </text>
    </comment>
    <comment ref="C11" authorId="1" shapeId="0" xr:uid="{00000000-0006-0000-0000-000001000000}">
      <text>
        <r>
          <rPr>
            <b/>
            <sz val="9"/>
            <color indexed="81"/>
            <rFont val="MS P ゴシック"/>
            <family val="3"/>
            <charset val="128"/>
          </rPr>
          <t>★必須項目</t>
        </r>
      </text>
    </comment>
    <comment ref="H11" authorId="1" shapeId="0" xr:uid="{00000000-0006-0000-0000-000002000000}">
      <text>
        <r>
          <rPr>
            <b/>
            <sz val="9"/>
            <color indexed="81"/>
            <rFont val="MS P ゴシック"/>
            <family val="3"/>
            <charset val="128"/>
          </rPr>
          <t>★任意項目</t>
        </r>
      </text>
    </comment>
    <comment ref="AQ11" authorId="0" shapeId="0" xr:uid="{0BEB40AA-F233-4482-A81D-3D10A69CAEE1}">
      <text>
        <r>
          <rPr>
            <b/>
            <sz val="9"/>
            <color indexed="81"/>
            <rFont val="MS P ゴシック"/>
            <family val="3"/>
            <charset val="128"/>
          </rPr>
          <t>お願い！
ご入力後は、Excelファイルのまま、メール等でお申込みください。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A5491400-6E5F-4776-A57B-ABD85071147F}">
      <text>
        <r>
          <rPr>
            <b/>
            <sz val="9"/>
            <color indexed="81"/>
            <rFont val="MS P ゴシック"/>
            <family val="3"/>
            <charset val="128"/>
          </rPr>
          <t>★必須項目</t>
        </r>
      </text>
    </comment>
    <comment ref="H11" authorId="0" shapeId="0" xr:uid="{0B747B94-D565-4724-B3AA-E3AAD13E2EE7}">
      <text>
        <r>
          <rPr>
            <b/>
            <sz val="9"/>
            <color indexed="81"/>
            <rFont val="MS P ゴシック"/>
            <family val="3"/>
            <charset val="128"/>
          </rPr>
          <t>★任意項目</t>
        </r>
      </text>
    </comment>
  </commentList>
</comments>
</file>

<file path=xl/sharedStrings.xml><?xml version="1.0" encoding="utf-8"?>
<sst xmlns="http://schemas.openxmlformats.org/spreadsheetml/2006/main" count="343" uniqueCount="219">
  <si>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</si>
  <si>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</si>
  <si>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</si>
  <si>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</si>
  <si>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</si>
  <si>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</si>
  <si>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</si>
  <si>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</si>
  <si>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</si>
  <si>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</si>
  <si>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</si>
  <si>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</si>
  <si>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</si>
  <si>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要</t>
    <rPh sb="0" eb="1">
      <t>ヨウ</t>
    </rPh>
    <phoneticPr fontId="3"/>
  </si>
  <si>
    <t>-</t>
    <phoneticPr fontId="3"/>
  </si>
  <si>
    <t>試験方法（条件等）</t>
    <phoneticPr fontId="3"/>
  </si>
  <si>
    <t>ご案内</t>
  </si>
  <si>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</si>
  <si>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</si>
  <si>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</si>
  <si>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</si>
  <si>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</si>
  <si>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</si>
  <si>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</si>
  <si>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品質・性能確認</t>
    <phoneticPr fontId="3"/>
  </si>
  <si>
    <t>一般名称</t>
    <phoneticPr fontId="5"/>
  </si>
  <si>
    <t>試験の目的</t>
    <rPh sb="0" eb="2">
      <t>シケン</t>
    </rPh>
    <rPh sb="3" eb="5">
      <t>モクテキ</t>
    </rPh>
    <phoneticPr fontId="5"/>
  </si>
  <si>
    <t>その他（</t>
    <rPh sb="2" eb="3">
      <t>タ</t>
    </rPh>
    <phoneticPr fontId="3"/>
  </si>
  <si>
    <t>商品名</t>
    <phoneticPr fontId="5"/>
  </si>
  <si>
    <t>寸法</t>
    <phoneticPr fontId="5"/>
  </si>
  <si>
    <t>不要※</t>
    <rPh sb="0" eb="2">
      <t>フヨウ</t>
    </rPh>
    <phoneticPr fontId="3"/>
  </si>
  <si>
    <t>試験項目</t>
    <phoneticPr fontId="3"/>
  </si>
  <si>
    <t>試験数量</t>
    <phoneticPr fontId="3"/>
  </si>
  <si>
    <t>試　験　内　容</t>
    <rPh sb="0" eb="1">
      <t>タメシ</t>
    </rPh>
    <rPh sb="2" eb="3">
      <t>ケン</t>
    </rPh>
    <rPh sb="4" eb="5">
      <t>ナイ</t>
    </rPh>
    <rPh sb="6" eb="7">
      <t>カタチ</t>
    </rPh>
    <phoneticPr fontId="3"/>
  </si>
  <si>
    <t>そ　の　他</t>
    <rPh sb="4" eb="5">
      <t>タ</t>
    </rPh>
    <phoneticPr fontId="3"/>
  </si>
  <si>
    <t>不要</t>
    <rPh sb="0" eb="2">
      <t>フヨウ</t>
    </rPh>
    <phoneticPr fontId="3"/>
  </si>
  <si>
    <t>事前打合</t>
    <phoneticPr fontId="5"/>
  </si>
  <si>
    <t>無</t>
    <rPh sb="0" eb="1">
      <t>ナシ</t>
    </rPh>
    <phoneticPr fontId="3"/>
  </si>
  <si>
    <t>）／</t>
    <phoneticPr fontId="3"/>
  </si>
  <si>
    <t>見積番号</t>
    <phoneticPr fontId="5"/>
  </si>
  <si>
    <t>前回受付番号</t>
    <phoneticPr fontId="5"/>
  </si>
  <si>
    <t>備　考</t>
    <rPh sb="0" eb="1">
      <t>ビ</t>
    </rPh>
    <rPh sb="2" eb="3">
      <t>コウ</t>
    </rPh>
    <phoneticPr fontId="3"/>
  </si>
  <si>
    <t>上記､連絡担当者様以外で請求書宛名・請求書、報告書送付先等､ご希望があればご記入願います</t>
    <phoneticPr fontId="3"/>
  </si>
  <si>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</si>
  <si>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</si>
  <si>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種類:</t>
    <phoneticPr fontId="5"/>
  </si>
  <si>
    <t>試験体搬入予定日：</t>
    <phoneticPr fontId="5"/>
  </si>
  <si>
    <t>数量:</t>
    <rPh sb="0" eb="2">
      <t>スウリョウ</t>
    </rPh>
    <phoneticPr fontId="5"/>
  </si>
  <si>
    <t>試験体返却:</t>
    <phoneticPr fontId="5"/>
  </si>
  <si>
    <t>試験体概要</t>
    <phoneticPr fontId="3"/>
  </si>
  <si>
    <t>試験の目的</t>
  </si>
  <si>
    <t>試験の目的</t>
    <phoneticPr fontId="3"/>
  </si>
  <si>
    <t>試験体返却</t>
    <phoneticPr fontId="3"/>
  </si>
  <si>
    <t>その他</t>
    <phoneticPr fontId="3"/>
  </si>
  <si>
    <t>報告書必要部数</t>
    <phoneticPr fontId="3"/>
  </si>
  <si>
    <t>事前打合</t>
    <phoneticPr fontId="3"/>
  </si>
  <si>
    <t>ご依頼者</t>
    <phoneticPr fontId="3"/>
  </si>
  <si>
    <t>報告書宛名</t>
    <phoneticPr fontId="3"/>
  </si>
  <si>
    <t>フリガナ</t>
    <phoneticPr fontId="3"/>
  </si>
  <si>
    <t>会社名</t>
    <phoneticPr fontId="3"/>
  </si>
  <si>
    <t>住　所</t>
    <phoneticPr fontId="3"/>
  </si>
  <si>
    <t>郵便上3</t>
    <rPh sb="0" eb="2">
      <t>ユウビン</t>
    </rPh>
    <rPh sb="2" eb="3">
      <t>ウエ</t>
    </rPh>
    <phoneticPr fontId="3"/>
  </si>
  <si>
    <t>郵便下4</t>
    <rPh sb="0" eb="2">
      <t>ユウビン</t>
    </rPh>
    <rPh sb="2" eb="3">
      <t>シタ</t>
    </rPh>
    <phoneticPr fontId="3"/>
  </si>
  <si>
    <t>連絡担当者</t>
    <phoneticPr fontId="3"/>
  </si>
  <si>
    <t>会社名・住所コピー</t>
    <rPh sb="0" eb="2">
      <t>カイシャ</t>
    </rPh>
    <rPh sb="2" eb="3">
      <t>メイ</t>
    </rPh>
    <rPh sb="4" eb="6">
      <t>ジュウショ</t>
    </rPh>
    <phoneticPr fontId="3"/>
  </si>
  <si>
    <t>氏名</t>
    <phoneticPr fontId="3"/>
  </si>
  <si>
    <t>TEL</t>
  </si>
  <si>
    <t>E-mail</t>
    <phoneticPr fontId="3"/>
  </si>
  <si>
    <t>■必須チェック</t>
    <rPh sb="1" eb="3">
      <t>ヒッス</t>
    </rPh>
    <phoneticPr fontId="3"/>
  </si>
  <si>
    <t>試験内容</t>
    <phoneticPr fontId="3"/>
  </si>
  <si>
    <t>有　試験担当者名（　</t>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</si>
  <si>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</si>
  <si>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</si>
  <si>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</si>
  <si>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</si>
  <si>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</si>
  <si>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</si>
  <si>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</si>
  <si>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</si>
  <si>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</si>
  <si>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</si>
  <si>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</si>
  <si>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</si>
  <si>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</si>
  <si>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</si>
  <si>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</si>
  <si>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</si>
  <si>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</si>
  <si>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</si>
  <si>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FAX</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</si>
  <si>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</si>
  <si>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</si>
  <si>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</si>
  <si>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一般名称</t>
    <rPh sb="0" eb="2">
      <t>イッパン</t>
    </rPh>
    <rPh sb="2" eb="4">
      <t>メイショウ</t>
    </rPh>
    <phoneticPr fontId="3"/>
  </si>
  <si>
    <t>材質</t>
    <rPh sb="0" eb="2">
      <t>ザイシツ</t>
    </rPh>
    <phoneticPr fontId="3"/>
  </si>
  <si>
    <t>商品名</t>
    <rPh sb="0" eb="3">
      <t>ショウヒンメイ</t>
    </rPh>
    <phoneticPr fontId="3"/>
  </si>
  <si>
    <t>寸法</t>
    <rPh sb="0" eb="2">
      <t>スンポウ</t>
    </rPh>
    <phoneticPr fontId="3"/>
  </si>
  <si>
    <t>種類</t>
    <rPh sb="0" eb="2">
      <t>シュルイ</t>
    </rPh>
    <phoneticPr fontId="3"/>
  </si>
  <si>
    <t>数量</t>
    <rPh sb="0" eb="2">
      <t>スウリョウ</t>
    </rPh>
    <phoneticPr fontId="3"/>
  </si>
  <si>
    <t>試験体搬入予定日</t>
    <phoneticPr fontId="3"/>
  </si>
  <si>
    <t>日付入力以外の場合、エラー表示します</t>
    <rPh sb="0" eb="2">
      <t>ヒヅケ</t>
    </rPh>
    <rPh sb="2" eb="4">
      <t>ニュウリョク</t>
    </rPh>
    <rPh sb="4" eb="6">
      <t>イガイ</t>
    </rPh>
    <rPh sb="7" eb="9">
      <t>バアイ</t>
    </rPh>
    <rPh sb="13" eb="15">
      <t>ヒョウジ</t>
    </rPh>
    <phoneticPr fontId="3"/>
  </si>
  <si>
    <t>試験体返却</t>
  </si>
  <si>
    <t>試験内容</t>
    <rPh sb="0" eb="2">
      <t>シケン</t>
    </rPh>
    <rPh sb="2" eb="4">
      <t>ナイヨウ</t>
    </rPh>
    <phoneticPr fontId="3"/>
  </si>
  <si>
    <t>試験方法（条件等）</t>
    <rPh sb="0" eb="2">
      <t>シケン</t>
    </rPh>
    <rPh sb="2" eb="4">
      <t>ホウホウ</t>
    </rPh>
    <rPh sb="5" eb="7">
      <t>ジョウケン</t>
    </rPh>
    <rPh sb="7" eb="8">
      <t>トウ</t>
    </rPh>
    <phoneticPr fontId="3"/>
  </si>
  <si>
    <t>試験数量</t>
    <rPh sb="0" eb="2">
      <t>シケン</t>
    </rPh>
    <rPh sb="2" eb="4">
      <t>スウリョウ</t>
    </rPh>
    <phoneticPr fontId="3"/>
  </si>
  <si>
    <t>その他</t>
    <rPh sb="2" eb="3">
      <t>タ</t>
    </rPh>
    <phoneticPr fontId="3"/>
  </si>
  <si>
    <t>事前打合</t>
  </si>
  <si>
    <t>見積番号</t>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</si>
  <si>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</si>
  <si>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</si>
  <si>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「品質・性能確認」か「その他」を選択してください</t>
    <rPh sb="13" eb="14">
      <t>タ</t>
    </rPh>
    <rPh sb="16" eb="18">
      <t>センタク</t>
    </rPh>
    <phoneticPr fontId="3"/>
  </si>
  <si>
    <r>
      <t>・</t>
    </r>
    <r>
      <rPr>
        <b/>
        <sz val="11"/>
        <color theme="1"/>
        <rFont val="ＭＳ Ｐゴシック"/>
        <family val="3"/>
        <charset val="128"/>
      </rPr>
      <t>「その他」</t>
    </r>
    <r>
      <rPr>
        <sz val="11"/>
        <color theme="1"/>
        <rFont val="ＭＳ Ｐゴシック"/>
        <family val="3"/>
        <charset val="128"/>
      </rPr>
      <t>を選択した場合は、入力用セル（U30）の色が反転します</t>
    </r>
    <rPh sb="4" eb="5">
      <t>タ</t>
    </rPh>
    <rPh sb="7" eb="9">
      <t>センタク</t>
    </rPh>
    <rPh sb="11" eb="13">
      <t>バアイ</t>
    </rPh>
    <phoneticPr fontId="3"/>
  </si>
  <si>
    <t>例）5/1</t>
    <rPh sb="0" eb="1">
      <t>レイ</t>
    </rPh>
    <phoneticPr fontId="3"/>
  </si>
  <si>
    <t>「要」か「不要※」を選択してください</t>
    <rPh sb="10" eb="12">
      <t>センタク</t>
    </rPh>
    <phoneticPr fontId="3"/>
  </si>
  <si>
    <t>「要」か「不要」か「JNLA報告書」を選択してください</t>
    <rPh sb="19" eb="21">
      <t>センタク</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</si>
  <si>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を選択した場合は、入力用セル（AH59）の色が反転します</t>
    </r>
    <rPh sb="6" eb="9">
      <t>ホウコクショ</t>
    </rPh>
    <rPh sb="11" eb="13">
      <t>センタク</t>
    </rPh>
    <rPh sb="15" eb="17">
      <t>バアイ</t>
    </rPh>
    <phoneticPr fontId="3"/>
  </si>
  <si>
    <t>「有」か「無」を選択してください</t>
    <rPh sb="8" eb="10">
      <t>センタク</t>
    </rPh>
    <phoneticPr fontId="3"/>
  </si>
  <si>
    <r>
      <t>・</t>
    </r>
    <r>
      <rPr>
        <b/>
        <sz val="11"/>
        <color theme="1"/>
        <rFont val="ＭＳ Ｐゴシック"/>
        <family val="3"/>
        <charset val="128"/>
      </rPr>
      <t>「有」</t>
    </r>
    <r>
      <rPr>
        <sz val="11"/>
        <color theme="1"/>
        <rFont val="ＭＳ Ｐゴシック"/>
        <family val="3"/>
        <charset val="128"/>
      </rPr>
      <t>を選択した場合は、入力用セル（V61）の色が反転します</t>
    </r>
    <rPh sb="2" eb="3">
      <t>アリ</t>
    </rPh>
    <rPh sb="5" eb="7">
      <t>センタク</t>
    </rPh>
    <rPh sb="9" eb="11">
      <t>バアイ</t>
    </rPh>
    <phoneticPr fontId="3"/>
  </si>
  <si>
    <t>前回受付番号</t>
    <phoneticPr fontId="3"/>
  </si>
  <si>
    <t>■コントロール値</t>
    <rPh sb="7" eb="8">
      <t>アタイ</t>
    </rPh>
    <phoneticPr fontId="3"/>
  </si>
  <si>
    <t>試験体概要</t>
    <rPh sb="3" eb="5">
      <t>ガイヨウ</t>
    </rPh>
    <phoneticPr fontId="3"/>
  </si>
  <si>
    <t>状態</t>
    <rPh sb="0" eb="2">
      <t>ジョウタイ</t>
    </rPh>
    <phoneticPr fontId="3"/>
  </si>
  <si>
    <t>材質</t>
    <phoneticPr fontId="3"/>
  </si>
  <si>
    <t>試験体搬入予定日</t>
  </si>
  <si>
    <t>■データ取込欄</t>
    <rPh sb="4" eb="6">
      <t>トリコミ</t>
    </rPh>
    <rPh sb="6" eb="7">
      <t>ラン</t>
    </rPh>
    <phoneticPr fontId="3"/>
  </si>
  <si>
    <t>データ種別</t>
    <rPh sb="3" eb="5">
      <t>シュベツ</t>
    </rPh>
    <phoneticPr fontId="3"/>
  </si>
  <si>
    <t>S01</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</si>
  <si>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</si>
  <si>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</si>
  <si>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部署名を全角文字で入力してください</t>
    <rPh sb="0" eb="3">
      <t>ブショメイ</t>
    </rPh>
    <rPh sb="9" eb="11">
      <t>ニュウリョク</t>
    </rPh>
    <phoneticPr fontId="3"/>
  </si>
  <si>
    <t>メールアドレスを半角英数字で入力してください</t>
    <rPh sb="14" eb="16">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</si>
  <si>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</si>
  <si>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一般名称を全角文字で入力してください</t>
    <rPh sb="0" eb="2">
      <t>イッパン</t>
    </rPh>
    <rPh sb="2" eb="4">
      <t>メイショウ</t>
    </rPh>
    <rPh sb="10" eb="12">
      <t>ニュウリョク</t>
    </rPh>
    <phoneticPr fontId="3"/>
  </si>
  <si>
    <t>材質を全角文字で入力してください</t>
    <rPh sb="8" eb="10">
      <t>ニュウリョク</t>
    </rPh>
    <phoneticPr fontId="3"/>
  </si>
  <si>
    <t>商品名を全角文字で入力してください</t>
    <rPh sb="0" eb="2">
      <t>ショウヒン</t>
    </rPh>
    <rPh sb="2" eb="3">
      <t>メイ</t>
    </rPh>
    <rPh sb="9" eb="11">
      <t>ニュウリョク</t>
    </rPh>
    <phoneticPr fontId="3"/>
  </si>
  <si>
    <t>寸法を全角文字で入力してください</t>
    <rPh sb="8" eb="10">
      <t>ニュウリョク</t>
    </rPh>
    <phoneticPr fontId="3"/>
  </si>
  <si>
    <t>数字以外の場合、エラー表示します</t>
    <rPh sb="0" eb="2">
      <t>スウジ</t>
    </rPh>
    <rPh sb="2" eb="4">
      <t>イガイ</t>
    </rPh>
    <rPh sb="5" eb="7">
      <t>バアイ</t>
    </rPh>
    <rPh sb="11" eb="13">
      <t>ヒョウジ</t>
    </rPh>
    <phoneticPr fontId="3"/>
  </si>
  <si>
    <t>数量を数字で入力してください</t>
    <rPh sb="3" eb="5">
      <t>スウジ</t>
    </rPh>
    <rPh sb="6" eb="8">
      <t>ニュウリョク</t>
    </rPh>
    <phoneticPr fontId="3"/>
  </si>
  <si>
    <t>試験項目を全角文字で入力してください</t>
    <rPh sb="10" eb="12">
      <t>ニュウリョク</t>
    </rPh>
    <phoneticPr fontId="3"/>
  </si>
  <si>
    <t>試験方法（条件等）を全角文字で入力してください</t>
    <rPh sb="15" eb="17">
      <t>ニュウリョク</t>
    </rPh>
    <phoneticPr fontId="3"/>
  </si>
  <si>
    <t>試験数量を数字で入力してください</t>
    <rPh sb="5" eb="7">
      <t>スウジ</t>
    </rPh>
    <rPh sb="8" eb="10">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</si>
  <si>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</si>
  <si>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</si>
  <si>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種類を数字で入力してください</t>
    <rPh sb="6" eb="8">
      <t>ニュウリョク</t>
    </rPh>
    <phoneticPr fontId="3"/>
  </si>
  <si>
    <t>試験体搬入予定日を半角英数字の日付形式で入力してください</t>
    <rPh sb="20" eb="22">
      <t>ニュウリョク</t>
    </rPh>
    <phoneticPr fontId="3"/>
  </si>
  <si>
    <t>備考を全角文字で入力してください</t>
    <rPh sb="8" eb="10">
      <t>ニュウリョク</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</si>
  <si>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</si>
  <si>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</si>
  <si>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</si>
  <si>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報告書 要・不要</t>
    <phoneticPr fontId="5"/>
  </si>
  <si>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</si>
  <si>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 要・不要</t>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</si>
  <si>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</si>
  <si>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FAX番号をハイフンを含む半角数字で入力してください</t>
    <rPh sb="3" eb="5">
      <t>バンゴウ</t>
    </rPh>
    <phoneticPr fontId="3"/>
  </si>
  <si>
    <t>例）12-345-6789</t>
    <rPh sb="0" eb="1">
      <t>レイ</t>
    </rPh>
    <phoneticPr fontId="3"/>
  </si>
  <si>
    <t>TEL</t>
    <phoneticPr fontId="5"/>
  </si>
  <si>
    <t>E-mail</t>
    <phoneticPr fontId="5"/>
  </si>
  <si>
    <t>FAX</t>
    <phoneticPr fontId="5"/>
  </si>
  <si>
    <t>第</t>
    <phoneticPr fontId="3"/>
  </si>
  <si>
    <t xml:space="preserve"> 会社名・住所が、報告書宛名と同じ場合はチェックしてください。</t>
    <phoneticPr fontId="3"/>
  </si>
  <si>
    <t>受　付
番　号</t>
    <phoneticPr fontId="3"/>
  </si>
  <si>
    <t xml:space="preserve">  ※当センターで廃棄する場合、別途費用がかかる場合があります</t>
    <phoneticPr fontId="3"/>
  </si>
  <si>
    <t>（一財）建材試験センター　中央試験所　殿</t>
  </si>
  <si>
    <t>A</t>
    <phoneticPr fontId="3"/>
  </si>
  <si>
    <t>5. 申込書は必要事項をご入力後メールでお申し込み下さい。gkanri@jtccm.or.jp</t>
    <phoneticPr fontId="3"/>
  </si>
  <si>
    <t>コピーフラグ</t>
    <phoneticPr fontId="3"/>
  </si>
  <si>
    <t>郵便上</t>
    <rPh sb="0" eb="2">
      <t>ユウビン</t>
    </rPh>
    <rPh sb="2" eb="3">
      <t>ウエ</t>
    </rPh>
    <phoneticPr fontId="3"/>
  </si>
  <si>
    <t>郵便下</t>
    <rPh sb="0" eb="2">
      <t>ユウビン</t>
    </rPh>
    <rPh sb="2" eb="3">
      <t>シタ</t>
    </rPh>
    <phoneticPr fontId="3"/>
  </si>
  <si>
    <t>住所</t>
    <phoneticPr fontId="3"/>
  </si>
  <si>
    <t>一般名称</t>
    <phoneticPr fontId="3"/>
  </si>
  <si>
    <t>材質</t>
    <rPh sb="0" eb="2">
      <t>ザイシツ</t>
    </rPh>
    <phoneticPr fontId="2"/>
  </si>
  <si>
    <t>寸法</t>
  </si>
  <si>
    <t>種類</t>
  </si>
  <si>
    <t>数量</t>
  </si>
  <si>
    <t>報告書</t>
  </si>
  <si>
    <t>見積番号</t>
  </si>
  <si>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</si>
  <si>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</si>
  <si>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</si>
  <si>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</si>
  <si>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</si>
  <si>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商品開発部開発課</t>
    <rPh sb="0" eb="2">
      <t>ショウヒン</t>
    </rPh>
    <rPh sb="2" eb="4">
      <t>カイハツ</t>
    </rPh>
    <rPh sb="4" eb="5">
      <t>ブ</t>
    </rPh>
    <rPh sb="5" eb="7">
      <t>カイハツ</t>
    </rPh>
    <rPh sb="7" eb="8">
      <t>カ</t>
    </rPh>
    <phoneticPr fontId="3"/>
  </si>
  <si>
    <t>建材太郎</t>
    <rPh sb="0" eb="2">
      <t>ケンザイ</t>
    </rPh>
    <rPh sb="2" eb="4">
      <t>タロウ</t>
    </rPh>
    <phoneticPr fontId="3"/>
  </si>
  <si>
    <t>048-000-0000</t>
    <phoneticPr fontId="3"/>
  </si>
  <si>
    <t>048-111-1111</t>
    <phoneticPr fontId="3"/>
  </si>
  <si>
    <t>kenzai@jtccm.or.jp</t>
    <phoneticPr fontId="3"/>
  </si>
  <si>
    <t>サッシ</t>
    <phoneticPr fontId="3"/>
  </si>
  <si>
    <t>建材くん</t>
    <rPh sb="0" eb="2">
      <t>ケンザイ</t>
    </rPh>
    <phoneticPr fontId="3"/>
  </si>
  <si>
    <t>アルミニウム合金</t>
    <rPh sb="6" eb="8">
      <t>ゴウキン</t>
    </rPh>
    <phoneticPr fontId="3"/>
  </si>
  <si>
    <t>3000X2500㎜</t>
    <phoneticPr fontId="3"/>
  </si>
  <si>
    <t>気密性試験</t>
    <rPh sb="0" eb="2">
      <t>キミツ</t>
    </rPh>
    <rPh sb="2" eb="3">
      <t>セイ</t>
    </rPh>
    <rPh sb="3" eb="5">
      <t>シケン</t>
    </rPh>
    <phoneticPr fontId="3"/>
  </si>
  <si>
    <t>JISA4706</t>
    <phoneticPr fontId="3"/>
  </si>
  <si>
    <t>水密性試験</t>
    <rPh sb="0" eb="3">
      <t>スイミツセイ</t>
    </rPh>
    <rPh sb="3" eb="5">
      <t>シケン</t>
    </rPh>
    <phoneticPr fontId="3"/>
  </si>
  <si>
    <t>タナカ</t>
    <phoneticPr fontId="3"/>
  </si>
  <si>
    <t>21D0001</t>
    <phoneticPr fontId="3"/>
  </si>
  <si>
    <t>未記入あり</t>
  </si>
  <si>
    <t xml:space="preserve"> 会社名･住所が､報告書宛名と同じ場合はチェックしてください。異なる場合はご入力ください。</t>
    <phoneticPr fontId="3"/>
  </si>
  <si>
    <t>促進耐候性トライアル試験（促進耐候性処理のみの実施）</t>
    <phoneticPr fontId="3"/>
  </si>
  <si>
    <t>促進耐候性試験機：</t>
    <phoneticPr fontId="3"/>
  </si>
  <si>
    <t>試験条件：</t>
    <phoneticPr fontId="3"/>
  </si>
  <si>
    <t>照射時間：</t>
    <phoneticPr fontId="3"/>
  </si>
  <si>
    <t>時間</t>
    <rPh sb="0" eb="2">
      <t>ジカン</t>
    </rPh>
    <phoneticPr fontId="3"/>
  </si>
  <si>
    <t>【促進耐候性トライアル試験の注意点】</t>
  </si>
  <si>
    <t>別途，色差・光沢度等の測定も可能ですが，その際も測定データのみを提供し，試験報告書は発行しません。</t>
  </si>
  <si>
    <t>トライアル試験は，促進耐候性の処理のみを行い，処理後の試験体を依頼者に返送するものです。試験報告書は発行しません。</t>
    <phoneticPr fontId="3"/>
  </si>
  <si>
    <t>トライアル試験の促進耐候性試験機は，JIS A 1415（高分子系建築材料の実験室光源による暴露試験方法）に規定するキセノン</t>
    <phoneticPr fontId="3"/>
  </si>
  <si>
    <t>アークランプ（180W/m2を含む），オープンフレームカーボンアークランプとします。</t>
    <phoneticPr fontId="3"/>
  </si>
  <si>
    <t>キセノンアークランプによる照射は，すべての試験条件と照射時間で申込可能です。</t>
    <phoneticPr fontId="3"/>
  </si>
  <si>
    <t>オープンフレームカーボンアークランプによる照射は，試験条件WS-A（Ⅰ型フィルタ）のみとし，照射時間は1,000時間以上から</t>
    <phoneticPr fontId="3"/>
  </si>
  <si>
    <t>申込可能です。その他の試験条件，1,000時間未満の照射は，トライアルではなく通常申込（標準料金）となります。</t>
    <phoneticPr fontId="3"/>
  </si>
  <si>
    <t>試験体にシールが必要な場合は，予め依頼者がシールの上，試験体の搬入をお願いします。</t>
    <phoneticPr fontId="3"/>
  </si>
  <si>
    <t>促進耐候性処理後の試験体返送の際，送料は着払いとなります。</t>
    <phoneticPr fontId="3"/>
  </si>
  <si>
    <t>3. 請求書及び完了報告書は連絡担当者に送付します。別途､ご要望があれば備考欄にご記入下さい。</t>
    <phoneticPr fontId="3"/>
  </si>
  <si>
    <t>4. 完了報告書は，ご依頼の促進耐候性処理が完了した旨を示す書面となります。試験報告書とは異なります。</t>
    <phoneticPr fontId="3"/>
  </si>
  <si>
    <t>5. 完了報告書は受付番号毎に作成します。試験項目や試験体の種類別に報告書が必要な場合は、受付時にお申し出下さい。</t>
    <phoneticPr fontId="3"/>
  </si>
  <si>
    <t>6. 申込書は必要事項をご入力後メールでお申し込み下さい。gkanri@jtccm.or.jp</t>
    <phoneticPr fontId="3"/>
  </si>
  <si>
    <t>促進耐候性試験機：</t>
  </si>
  <si>
    <t>試験条件：</t>
    <phoneticPr fontId="3"/>
  </si>
  <si>
    <t>照射時間：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</si>
</sst>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
    <numFmt numFmtId="178" formatCode="yyyy&quot;年&quot;m&quot;月&quot;d&quot;日&quot;;@"/>
    <numFmt numFmtId="179" formatCode="[$-F800]dddd\,\ mmmm\ dd\,\ yyyy"/>
    <numFmt numFmtId="180" formatCode="#,##0_ "/>
  </numFmts>
  <fonts count="42">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sz val="12"/>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sz val="8"/>
      <color theme="1"/>
      <name val="游ゴシック"/>
      <family val="2"/>
      <charset val="128"/>
      <scheme val="minor"/>
    </font>
    <font>
      <b/>
      <sz val="11"/>
      <color rgb="FFFF0000"/>
      <name val="ＭＳ Ｐゴシック"/>
      <family val="3"/>
      <charset val="128"/>
    </font>
    <font>
      <b/>
      <sz val="9"/>
      <color indexed="81"/>
      <name val="MS P ゴシック"/>
      <family val="3"/>
      <charset val="128"/>
    </font>
    <font>
      <u/>
      <sz val="8"/>
      <color theme="10"/>
      <name val="游ゴシック"/>
      <family val="2"/>
      <charset val="128"/>
      <scheme val="minor"/>
    </font>
    <font>
      <b/>
      <sz val="12"/>
      <color theme="0"/>
      <name val="ＭＳ 明朝"/>
      <family val="1"/>
      <charset val="128"/>
    </font>
    <font>
      <sz val="10"/>
      <color rgb="FFFF0000"/>
      <name val="ＭＳ 明朝"/>
      <family val="1"/>
      <charset val="128"/>
    </font>
    <font>
      <sz val="8"/>
      <color rgb="FFFF0000"/>
      <name val="游ゴシック"/>
      <family val="2"/>
      <charset val="128"/>
      <scheme val="minor"/>
    </font>
    <font>
      <sz val="11"/>
      <color rgb="FFFF0000"/>
      <name val="ＭＳ 明朝"/>
      <family val="1"/>
      <charset val="128"/>
    </font>
    <font>
      <b/>
      <sz val="12"/>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71">
    <border>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thin">
        <color indexed="64"/>
      </top>
      <bottom/>
      <diagonal/>
    </border>
    <border>
      <left style="medium">
        <color auto="1"/>
      </left>
      <right/>
      <top/>
      <bottom style="thin">
        <color auto="1"/>
      </bottom>
      <diagonal/>
    </border>
    <border>
      <left style="medium">
        <color auto="1"/>
      </left>
      <right/>
      <top style="thin">
        <color auto="1"/>
      </top>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auto="1"/>
      </right>
      <top style="medium">
        <color auto="1"/>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auto="1"/>
      </bottom>
      <diagonal/>
    </border>
    <border>
      <left/>
      <right style="hair">
        <color indexed="64"/>
      </right>
      <top/>
      <bottom style="medium">
        <color auto="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medium">
        <color auto="1"/>
      </top>
      <bottom style="hair">
        <color indexed="64"/>
      </bottom>
      <diagonal/>
    </border>
    <border>
      <left style="hair">
        <color indexed="64"/>
      </left>
      <right style="hair">
        <color indexed="64"/>
      </right>
      <top/>
      <bottom style="medium">
        <color auto="1"/>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
      <left/>
      <right style="medium">
        <color indexed="64"/>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6" fontId="33"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642">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7" fillId="0" borderId="0" xfId="1" applyFont="1" applyAlignment="1" applyProtection="1">
      <alignment horizontal="left" vertical="center"/>
      <protection hidden="1"/>
    </xf>
    <xf numFmtId="0" fontId="7" fillId="0" borderId="0" xfId="1" applyFont="1" applyAlignment="1" applyProtection="1">
      <alignment vertical="center"/>
      <protection hidden="1"/>
    </xf>
    <xf numFmtId="0" fontId="4" fillId="0" borderId="0" xfId="1" applyFont="1" applyFill="1" applyProtection="1">
      <alignment vertical="center"/>
      <protection hidden="1"/>
    </xf>
    <xf numFmtId="0" fontId="2" fillId="0" borderId="0" xfId="1" applyFont="1" applyFill="1" applyBorder="1" applyAlignment="1" applyProtection="1">
      <alignment vertical="center"/>
      <protection hidden="1"/>
    </xf>
    <xf numFmtId="0" fontId="2" fillId="0" borderId="0" xfId="1" applyFont="1" applyProtection="1">
      <alignment vertical="center"/>
      <protection hidden="1"/>
    </xf>
    <xf numFmtId="0" fontId="2" fillId="2" borderId="0" xfId="1" applyFont="1" applyFill="1" applyProtection="1">
      <alignment vertical="center"/>
      <protection hidden="1"/>
    </xf>
    <xf numFmtId="0" fontId="16" fillId="0" borderId="0" xfId="1" applyFont="1" applyBorder="1" applyProtection="1">
      <alignment vertical="center"/>
      <protection hidden="1"/>
    </xf>
    <xf numFmtId="0" fontId="2" fillId="0" borderId="0" xfId="1" applyFont="1" applyFill="1" applyProtection="1">
      <alignment vertical="center"/>
      <protection hidden="1"/>
    </xf>
    <xf numFmtId="0" fontId="2" fillId="0" borderId="0" xfId="1" applyFont="1" applyBorder="1" applyProtection="1">
      <alignment vertical="center"/>
      <protection hidden="1"/>
    </xf>
    <xf numFmtId="0" fontId="2" fillId="0" borderId="7" xfId="1" applyFont="1" applyBorder="1" applyProtection="1">
      <alignment vertical="center"/>
      <protection hidden="1"/>
    </xf>
    <xf numFmtId="0" fontId="16" fillId="0" borderId="0" xfId="1" applyFont="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9" fillId="0" borderId="0" xfId="1" applyFont="1" applyProtection="1">
      <alignment vertical="center"/>
      <protection hidden="1"/>
    </xf>
    <xf numFmtId="0" fontId="4" fillId="0" borderId="0" xfId="1" applyFont="1" applyFill="1" applyBorder="1" applyAlignment="1" applyProtection="1">
      <alignment horizontal="left" vertical="top"/>
      <protection hidden="1"/>
    </xf>
    <xf numFmtId="0" fontId="13" fillId="0" borderId="0" xfId="3" applyFont="1" applyFill="1" applyBorder="1" applyAlignment="1" applyProtection="1">
      <alignment horizontal="right"/>
      <protection hidden="1"/>
    </xf>
    <xf numFmtId="0" fontId="17" fillId="0" borderId="0" xfId="3" applyFont="1" applyFill="1" applyBorder="1" applyAlignment="1" applyProtection="1">
      <alignment vertical="top"/>
      <protection hidden="1"/>
    </xf>
    <xf numFmtId="0" fontId="14" fillId="0" borderId="0" xfId="3" applyFont="1" applyFill="1" applyBorder="1" applyAlignment="1" applyProtection="1">
      <alignment horizontal="left" vertical="center"/>
      <protection hidden="1"/>
    </xf>
    <xf numFmtId="0" fontId="4" fillId="0" borderId="0" xfId="1" applyFont="1" applyFill="1" applyBorder="1" applyAlignment="1" applyProtection="1">
      <alignment horizontal="right" vertical="center"/>
      <protection hidden="1"/>
    </xf>
    <xf numFmtId="0" fontId="7" fillId="0" borderId="0" xfId="1" applyFont="1" applyFill="1" applyBorder="1" applyAlignment="1" applyProtection="1">
      <alignment horizontal="left" vertical="center"/>
      <protection hidden="1"/>
    </xf>
    <xf numFmtId="49" fontId="7" fillId="0" borderId="0" xfId="1" applyNumberFormat="1" applyFont="1" applyFill="1" applyBorder="1" applyAlignment="1" applyProtection="1">
      <alignment horizontal="left" vertical="top"/>
    </xf>
    <xf numFmtId="0" fontId="16" fillId="0" borderId="0" xfId="1" applyFont="1" applyBorder="1" applyAlignment="1" applyProtection="1">
      <alignment horizontal="center" vertical="center"/>
      <protection hidden="1"/>
    </xf>
    <xf numFmtId="0" fontId="22" fillId="0" borderId="0" xfId="1" applyFont="1" applyBorder="1" applyAlignment="1" applyProtection="1">
      <alignment vertical="center" wrapText="1"/>
      <protection hidden="1"/>
    </xf>
    <xf numFmtId="0" fontId="22" fillId="0" borderId="0" xfId="1" applyFont="1" applyBorder="1" applyAlignment="1" applyProtection="1">
      <alignment vertical="center"/>
      <protection hidden="1"/>
    </xf>
    <xf numFmtId="0" fontId="23" fillId="0" borderId="0" xfId="1" applyFont="1" applyBorder="1" applyAlignment="1" applyProtection="1">
      <alignment horizontal="center" vertical="center"/>
      <protection hidden="1"/>
    </xf>
    <xf numFmtId="178" fontId="23" fillId="0" borderId="0" xfId="1" applyNumberFormat="1" applyFont="1" applyBorder="1" applyAlignment="1" applyProtection="1">
      <alignment horizontal="center" vertical="center"/>
      <protection hidden="1"/>
    </xf>
    <xf numFmtId="0" fontId="9" fillId="0" borderId="0" xfId="1" applyFont="1" applyBorder="1" applyAlignment="1"/>
    <xf numFmtId="0" fontId="25" fillId="0" borderId="0" xfId="0" applyFont="1">
      <alignment vertical="center"/>
    </xf>
    <xf numFmtId="0" fontId="25" fillId="0" borderId="0" xfId="0" applyNumberFormat="1" applyFont="1">
      <alignment vertical="center"/>
    </xf>
    <xf numFmtId="0" fontId="2" fillId="5" borderId="3" xfId="2" applyFont="1" applyFill="1" applyBorder="1" applyAlignment="1" applyProtection="1">
      <alignment horizontal="left" vertical="center"/>
      <protection hidden="1"/>
    </xf>
    <xf numFmtId="0" fontId="17" fillId="5" borderId="3" xfId="3" applyFont="1" applyFill="1" applyBorder="1" applyAlignment="1" applyProtection="1">
      <alignment vertical="center"/>
      <protection hidden="1"/>
    </xf>
    <xf numFmtId="49" fontId="11" fillId="5" borderId="3" xfId="3" applyNumberFormat="1" applyFont="1" applyFill="1" applyBorder="1" applyAlignment="1" applyProtection="1">
      <alignment vertical="center"/>
    </xf>
    <xf numFmtId="0" fontId="27" fillId="0" borderId="56" xfId="3" applyFont="1" applyBorder="1">
      <alignment vertical="center"/>
    </xf>
    <xf numFmtId="0" fontId="25" fillId="0" borderId="0" xfId="0" applyFont="1" applyAlignment="1">
      <alignment horizontal="center" vertical="center"/>
    </xf>
    <xf numFmtId="0" fontId="25" fillId="0" borderId="56" xfId="0" applyFont="1" applyBorder="1">
      <alignment vertical="center"/>
    </xf>
    <xf numFmtId="0" fontId="25" fillId="0" borderId="60" xfId="0" applyFont="1" applyBorder="1">
      <alignment vertical="center"/>
    </xf>
    <xf numFmtId="0" fontId="25" fillId="0" borderId="59" xfId="0" applyFont="1" applyBorder="1">
      <alignment vertical="center"/>
    </xf>
    <xf numFmtId="0" fontId="25" fillId="0" borderId="0" xfId="0" applyNumberFormat="1" applyFont="1" applyAlignment="1">
      <alignment horizontal="center" vertical="center"/>
    </xf>
    <xf numFmtId="0" fontId="25" fillId="0" borderId="56" xfId="0" applyNumberFormat="1" applyFont="1" applyBorder="1">
      <alignment vertical="center"/>
    </xf>
    <xf numFmtId="0" fontId="25" fillId="0" borderId="56" xfId="0" applyFont="1" applyBorder="1" applyAlignment="1">
      <alignment horizontal="center" vertical="center"/>
    </xf>
    <xf numFmtId="0" fontId="25" fillId="0" borderId="56" xfId="0" applyNumberFormat="1" applyFont="1" applyBorder="1" applyAlignment="1">
      <alignment horizontal="center" vertical="center"/>
    </xf>
    <xf numFmtId="0" fontId="2" fillId="0" borderId="27" xfId="2" applyFont="1" applyFill="1" applyBorder="1" applyAlignment="1" applyProtection="1">
      <alignment vertical="center"/>
      <protection hidden="1"/>
    </xf>
    <xf numFmtId="49" fontId="11" fillId="0" borderId="36" xfId="3" applyNumberFormat="1" applyFont="1" applyFill="1" applyBorder="1" applyProtection="1">
      <alignment vertical="center"/>
    </xf>
    <xf numFmtId="0" fontId="2" fillId="0" borderId="8" xfId="2" applyFont="1" applyFill="1" applyBorder="1" applyAlignment="1" applyProtection="1">
      <alignment vertical="center"/>
      <protection hidden="1"/>
    </xf>
    <xf numFmtId="0" fontId="16" fillId="0" borderId="36" xfId="2" applyFont="1" applyFill="1" applyBorder="1" applyAlignment="1" applyProtection="1">
      <alignment vertical="center"/>
      <protection hidden="1"/>
    </xf>
    <xf numFmtId="0" fontId="16" fillId="0" borderId="42" xfId="2" applyFont="1" applyFill="1" applyBorder="1" applyAlignment="1" applyProtection="1">
      <alignment vertical="center"/>
      <protection hidden="1"/>
    </xf>
    <xf numFmtId="0" fontId="26" fillId="0" borderId="0" xfId="3" applyFont="1" applyProtection="1">
      <alignment vertical="center"/>
    </xf>
    <xf numFmtId="0" fontId="27" fillId="0" borderId="0" xfId="3" applyFont="1" applyProtection="1">
      <alignment vertical="center"/>
    </xf>
    <xf numFmtId="0" fontId="28" fillId="0" borderId="0" xfId="3" applyFont="1" applyProtection="1">
      <alignment vertical="center"/>
    </xf>
    <xf numFmtId="0" fontId="29" fillId="4" borderId="56" xfId="3" applyFont="1" applyFill="1" applyBorder="1" applyAlignment="1" applyProtection="1">
      <alignment horizontal="center" vertical="center"/>
    </xf>
    <xf numFmtId="0" fontId="27" fillId="6" borderId="54" xfId="3" applyFont="1" applyFill="1" applyBorder="1" applyProtection="1">
      <alignment vertical="center"/>
    </xf>
    <xf numFmtId="0" fontId="27" fillId="6" borderId="22" xfId="3" applyFont="1" applyFill="1" applyBorder="1" applyProtection="1">
      <alignment vertical="center"/>
    </xf>
    <xf numFmtId="0" fontId="27" fillId="0" borderId="56" xfId="3" applyFont="1" applyBorder="1" applyProtection="1">
      <alignment vertical="center"/>
    </xf>
    <xf numFmtId="0" fontId="27" fillId="6" borderId="55" xfId="3" applyFont="1" applyFill="1" applyBorder="1" applyProtection="1">
      <alignment vertical="center"/>
    </xf>
    <xf numFmtId="0" fontId="27" fillId="0" borderId="20" xfId="3" applyFont="1" applyBorder="1" applyProtection="1">
      <alignment vertical="center"/>
    </xf>
    <xf numFmtId="0" fontId="27" fillId="0" borderId="21" xfId="3" applyFont="1" applyBorder="1" applyProtection="1">
      <alignment vertical="center"/>
    </xf>
    <xf numFmtId="0" fontId="27" fillId="0" borderId="22" xfId="3" applyFont="1" applyBorder="1" applyProtection="1">
      <alignment vertical="center"/>
    </xf>
    <xf numFmtId="0" fontId="27" fillId="0" borderId="20" xfId="3" applyFont="1" applyBorder="1" applyAlignment="1" applyProtection="1">
      <alignment horizontal="left" vertical="center" indent="1"/>
    </xf>
    <xf numFmtId="0" fontId="27" fillId="0" borderId="57" xfId="3" applyFont="1" applyBorder="1" applyAlignment="1" applyProtection="1">
      <alignment horizontal="left" vertical="center"/>
    </xf>
    <xf numFmtId="0" fontId="27" fillId="0" borderId="57" xfId="3" applyFont="1" applyBorder="1" applyProtection="1">
      <alignment vertical="center"/>
    </xf>
    <xf numFmtId="0" fontId="27" fillId="0" borderId="55" xfId="3" applyFont="1" applyBorder="1" applyProtection="1">
      <alignment vertical="center"/>
    </xf>
    <xf numFmtId="0" fontId="27" fillId="0" borderId="58" xfId="3" applyFont="1" applyBorder="1" applyAlignment="1" applyProtection="1">
      <alignment horizontal="left" vertical="center" indent="2"/>
    </xf>
    <xf numFmtId="0" fontId="27" fillId="0" borderId="24" xfId="3" applyFont="1" applyBorder="1" applyAlignment="1" applyProtection="1">
      <alignment horizontal="left" vertical="center"/>
    </xf>
    <xf numFmtId="0" fontId="27" fillId="0" borderId="59" xfId="3" applyFont="1" applyBorder="1" applyProtection="1">
      <alignment vertical="center"/>
    </xf>
    <xf numFmtId="0" fontId="27" fillId="0" borderId="56" xfId="3" applyFont="1" applyBorder="1" applyAlignment="1" applyProtection="1">
      <alignment horizontal="left" vertical="center"/>
    </xf>
    <xf numFmtId="0" fontId="27" fillId="0" borderId="60" xfId="3" applyFont="1" applyBorder="1" applyAlignment="1" applyProtection="1">
      <alignment horizontal="left" vertical="center"/>
    </xf>
    <xf numFmtId="0" fontId="27" fillId="0" borderId="60" xfId="3" applyFont="1" applyBorder="1" applyProtection="1">
      <alignment vertical="center"/>
    </xf>
    <xf numFmtId="0" fontId="27" fillId="0" borderId="58" xfId="3" applyFont="1" applyBorder="1" applyAlignment="1" applyProtection="1">
      <alignment horizontal="left" vertical="center" indent="1"/>
    </xf>
    <xf numFmtId="0" fontId="27" fillId="0" borderId="58" xfId="3" applyFont="1" applyBorder="1" applyProtection="1">
      <alignment vertical="center"/>
    </xf>
    <xf numFmtId="0" fontId="27" fillId="0" borderId="59" xfId="3" applyFont="1" applyBorder="1" applyAlignment="1" applyProtection="1">
      <alignment horizontal="left" vertical="center" indent="2"/>
    </xf>
    <xf numFmtId="0" fontId="27" fillId="0" borderId="54" xfId="3" applyFont="1" applyBorder="1" applyAlignment="1" applyProtection="1">
      <alignment horizontal="left" vertical="center"/>
    </xf>
    <xf numFmtId="0" fontId="27" fillId="0" borderId="20" xfId="3" applyFont="1" applyBorder="1" applyAlignment="1" applyProtection="1">
      <alignment horizontal="left" vertical="center"/>
    </xf>
    <xf numFmtId="0" fontId="27" fillId="0" borderId="23" xfId="3" applyFont="1" applyBorder="1" applyAlignment="1" applyProtection="1">
      <alignment horizontal="left" vertical="center" indent="2"/>
    </xf>
    <xf numFmtId="0" fontId="27" fillId="0" borderId="25" xfId="3" applyFont="1" applyBorder="1" applyAlignment="1" applyProtection="1">
      <alignment horizontal="left" vertical="center" indent="2"/>
    </xf>
    <xf numFmtId="0" fontId="27" fillId="0" borderId="59" xfId="3" applyFont="1" applyBorder="1" applyAlignment="1" applyProtection="1">
      <alignment horizontal="left" vertical="center"/>
    </xf>
    <xf numFmtId="0" fontId="27" fillId="0" borderId="59" xfId="3" applyFont="1" applyBorder="1" applyAlignment="1" applyProtection="1">
      <alignment horizontal="left" vertical="center" indent="1"/>
    </xf>
    <xf numFmtId="0" fontId="27" fillId="0" borderId="23" xfId="3" applyFont="1" applyBorder="1" applyAlignment="1" applyProtection="1">
      <alignment horizontal="left" vertical="center" indent="1"/>
    </xf>
    <xf numFmtId="0" fontId="27" fillId="0" borderId="23" xfId="3" applyFont="1" applyBorder="1" applyProtection="1">
      <alignment vertical="center"/>
    </xf>
    <xf numFmtId="0" fontId="27" fillId="0" borderId="54" xfId="3" applyFont="1" applyBorder="1" applyProtection="1">
      <alignment vertical="center"/>
    </xf>
    <xf numFmtId="0" fontId="27" fillId="0" borderId="25" xfId="3" applyFont="1" applyBorder="1" applyProtection="1">
      <alignment vertical="center"/>
    </xf>
    <xf numFmtId="0" fontId="25" fillId="0" borderId="56" xfId="0" applyFont="1" applyBorder="1" applyAlignment="1">
      <alignment vertical="center"/>
    </xf>
    <xf numFmtId="0" fontId="27" fillId="0" borderId="60" xfId="3" applyFont="1" applyBorder="1" applyAlignment="1" applyProtection="1">
      <alignment vertical="center" wrapText="1"/>
    </xf>
    <xf numFmtId="0" fontId="27" fillId="0" borderId="20" xfId="3" applyFont="1" applyBorder="1" applyAlignment="1" applyProtection="1">
      <alignment vertical="center"/>
    </xf>
    <xf numFmtId="0" fontId="31" fillId="0" borderId="26" xfId="1" applyFont="1" applyBorder="1" applyAlignment="1" applyProtection="1">
      <alignment vertical="center" wrapText="1"/>
      <protection hidden="1"/>
    </xf>
    <xf numFmtId="0" fontId="4" fillId="0" borderId="0" xfId="2" applyFont="1" applyFill="1" applyBorder="1" applyAlignment="1" applyProtection="1">
      <alignment horizontal="left" vertical="center" textRotation="1"/>
      <protection hidden="1"/>
    </xf>
    <xf numFmtId="0" fontId="4" fillId="0" borderId="0" xfId="2" applyFont="1" applyFill="1" applyBorder="1" applyAlignment="1" applyProtection="1">
      <alignment horizontal="left" vertical="center" textRotation="255"/>
      <protection hidden="1"/>
    </xf>
    <xf numFmtId="0" fontId="4" fillId="0" borderId="0" xfId="1" applyFont="1" applyFill="1" applyBorder="1" applyAlignment="1" applyProtection="1">
      <alignment horizontal="left" vertical="center"/>
      <protection hidden="1"/>
    </xf>
    <xf numFmtId="49" fontId="2" fillId="0" borderId="2" xfId="2" applyNumberFormat="1" applyFont="1" applyFill="1" applyBorder="1" applyAlignment="1" applyProtection="1">
      <alignment vertical="center" shrinkToFit="1"/>
    </xf>
    <xf numFmtId="49" fontId="2" fillId="0" borderId="10" xfId="2" applyNumberFormat="1" applyFont="1" applyFill="1" applyBorder="1" applyAlignment="1" applyProtection="1">
      <alignment vertical="center" shrinkToFit="1"/>
    </xf>
    <xf numFmtId="49" fontId="2" fillId="0" borderId="2" xfId="2" applyNumberFormat="1" applyFont="1" applyFill="1" applyBorder="1" applyAlignment="1" applyProtection="1">
      <alignment horizontal="center" vertical="center"/>
    </xf>
    <xf numFmtId="0" fontId="2" fillId="0" borderId="1" xfId="2" applyFont="1" applyBorder="1" applyAlignment="1" applyProtection="1">
      <alignment vertical="center" shrinkToFit="1"/>
      <protection hidden="1"/>
    </xf>
    <xf numFmtId="179" fontId="32" fillId="0" borderId="0" xfId="1" applyNumberFormat="1" applyFont="1" applyBorder="1" applyAlignment="1" applyProtection="1">
      <alignment horizontal="center" vertical="center" shrinkToFit="1"/>
      <protection locked="0"/>
    </xf>
    <xf numFmtId="0" fontId="16" fillId="0" borderId="0" xfId="1" applyFont="1" applyBorder="1" applyAlignment="1" applyProtection="1">
      <alignment vertical="center"/>
      <protection hidden="1"/>
    </xf>
    <xf numFmtId="0" fontId="31" fillId="0" borderId="0" xfId="1" applyFont="1" applyBorder="1" applyAlignment="1" applyProtection="1">
      <alignment vertical="center" wrapText="1"/>
      <protection hidden="1"/>
    </xf>
    <xf numFmtId="0" fontId="31" fillId="0" borderId="21" xfId="1" applyFont="1" applyBorder="1" applyAlignment="1" applyProtection="1">
      <alignment horizontal="center" vertical="center"/>
      <protection hidden="1"/>
    </xf>
    <xf numFmtId="0" fontId="24" fillId="0" borderId="0" xfId="1" applyFont="1" applyFill="1" applyBorder="1" applyAlignment="1" applyProtection="1">
      <protection hidden="1"/>
    </xf>
    <xf numFmtId="0" fontId="2" fillId="7" borderId="0" xfId="1" applyFont="1" applyFill="1" applyProtection="1">
      <alignment vertical="center"/>
      <protection hidden="1"/>
    </xf>
    <xf numFmtId="0" fontId="25" fillId="0" borderId="56" xfId="0" applyFont="1" applyBorder="1" applyAlignment="1">
      <alignment horizontal="center" vertical="center"/>
    </xf>
    <xf numFmtId="14" fontId="25" fillId="0" borderId="56" xfId="0" applyNumberFormat="1" applyFont="1" applyBorder="1" applyAlignment="1">
      <alignment horizontal="center" vertical="center"/>
    </xf>
    <xf numFmtId="0" fontId="25" fillId="0" borderId="0" xfId="0" applyFont="1" applyBorder="1">
      <alignment vertical="center"/>
    </xf>
    <xf numFmtId="0" fontId="25" fillId="0" borderId="0" xfId="0" applyFont="1" applyBorder="1" applyAlignment="1">
      <alignment horizontal="center" vertical="center"/>
    </xf>
    <xf numFmtId="0" fontId="25" fillId="0" borderId="0" xfId="0" applyNumberFormat="1" applyFont="1" applyBorder="1" applyAlignment="1">
      <alignment horizontal="center" vertical="center"/>
    </xf>
    <xf numFmtId="0" fontId="2" fillId="0" borderId="0" xfId="1" applyProtection="1">
      <alignment vertical="center"/>
      <protection hidden="1"/>
    </xf>
    <xf numFmtId="0" fontId="2" fillId="2" borderId="0" xfId="1" applyFill="1" applyProtection="1">
      <alignment vertical="center"/>
      <protection hidden="1"/>
    </xf>
    <xf numFmtId="49" fontId="2" fillId="0" borderId="2" xfId="2" applyNumberFormat="1" applyFont="1" applyBorder="1" applyAlignment="1">
      <alignment horizontal="center" vertical="center"/>
    </xf>
    <xf numFmtId="49" fontId="2" fillId="0" borderId="2" xfId="2" applyNumberFormat="1" applyFont="1" applyBorder="1" applyAlignment="1">
      <alignment vertical="center" shrinkToFit="1"/>
    </xf>
    <xf numFmtId="49" fontId="2" fillId="0" borderId="10" xfId="2" applyNumberFormat="1" applyFont="1" applyBorder="1" applyAlignment="1">
      <alignment vertical="center" shrinkToFit="1"/>
    </xf>
    <xf numFmtId="0" fontId="2" fillId="0" borderId="27" xfId="2" applyFont="1" applyBorder="1" applyProtection="1">
      <alignment vertical="center"/>
      <protection hidden="1"/>
    </xf>
    <xf numFmtId="49" fontId="11" fillId="0" borderId="36" xfId="3" applyNumberFormat="1" applyFont="1" applyBorder="1">
      <alignment vertical="center"/>
    </xf>
    <xf numFmtId="0" fontId="2" fillId="0" borderId="8" xfId="2" applyFont="1" applyBorder="1" applyProtection="1">
      <alignment vertical="center"/>
      <protection hidden="1"/>
    </xf>
    <xf numFmtId="0" fontId="16" fillId="0" borderId="36" xfId="2" applyFont="1" applyBorder="1" applyProtection="1">
      <alignment vertical="center"/>
      <protection hidden="1"/>
    </xf>
    <xf numFmtId="0" fontId="16" fillId="0" borderId="42" xfId="2" applyFont="1" applyBorder="1" applyProtection="1">
      <alignment vertical="center"/>
      <protection hidden="1"/>
    </xf>
    <xf numFmtId="49" fontId="11" fillId="7" borderId="2" xfId="3" applyNumberFormat="1" applyFont="1" applyFill="1" applyBorder="1" applyAlignment="1" applyProtection="1">
      <alignment vertical="top"/>
      <protection hidden="1"/>
    </xf>
    <xf numFmtId="49" fontId="11" fillId="7" borderId="10" xfId="3" applyNumberFormat="1" applyFont="1" applyFill="1" applyBorder="1" applyAlignment="1" applyProtection="1">
      <alignment vertical="top"/>
      <protection hidden="1"/>
    </xf>
    <xf numFmtId="49" fontId="11" fillId="7" borderId="4" xfId="3" applyNumberFormat="1" applyFont="1" applyFill="1" applyBorder="1" applyAlignment="1" applyProtection="1">
      <alignment vertical="top"/>
      <protection hidden="1"/>
    </xf>
    <xf numFmtId="49" fontId="11" fillId="7" borderId="15" xfId="3" applyNumberFormat="1" applyFont="1" applyFill="1" applyBorder="1" applyAlignment="1" applyProtection="1">
      <alignment vertical="top"/>
      <protection hidden="1"/>
    </xf>
    <xf numFmtId="0" fontId="11" fillId="0" borderId="18" xfId="3" applyFont="1" applyBorder="1" applyAlignment="1" applyProtection="1">
      <alignment vertical="center" textRotation="255" shrinkToFit="1"/>
      <protection hidden="1"/>
    </xf>
    <xf numFmtId="0" fontId="2" fillId="0" borderId="18" xfId="1" applyBorder="1" applyProtection="1">
      <alignment vertical="center"/>
      <protection hidden="1"/>
    </xf>
    <xf numFmtId="176" fontId="2" fillId="0" borderId="18" xfId="1" applyNumberFormat="1" applyBorder="1" applyAlignment="1" applyProtection="1">
      <protection hidden="1"/>
    </xf>
    <xf numFmtId="176" fontId="4" fillId="0" borderId="18" xfId="1" applyNumberFormat="1" applyFont="1" applyBorder="1" applyAlignment="1" applyProtection="1">
      <protection hidden="1"/>
    </xf>
    <xf numFmtId="176" fontId="10" fillId="0" borderId="18" xfId="1" applyNumberFormat="1" applyFont="1" applyBorder="1" applyAlignment="1" applyProtection="1">
      <protection hidden="1"/>
    </xf>
    <xf numFmtId="176" fontId="2" fillId="0" borderId="18" xfId="1" applyNumberFormat="1" applyBorder="1" applyProtection="1">
      <alignment vertical="center"/>
      <protection hidden="1"/>
    </xf>
    <xf numFmtId="0" fontId="17" fillId="0" borderId="18" xfId="3" applyFont="1" applyBorder="1" applyProtection="1">
      <alignment vertical="center"/>
      <protection hidden="1"/>
    </xf>
    <xf numFmtId="0" fontId="14" fillId="0" borderId="18" xfId="3" applyFont="1" applyBorder="1" applyProtection="1">
      <alignment vertical="center"/>
      <protection hidden="1"/>
    </xf>
    <xf numFmtId="0" fontId="2" fillId="0" borderId="7" xfId="1" applyBorder="1" applyProtection="1">
      <alignment vertical="center"/>
      <protection hidden="1"/>
    </xf>
    <xf numFmtId="0" fontId="12" fillId="7" borderId="21" xfId="1" applyFont="1" applyFill="1" applyBorder="1" applyAlignment="1" applyProtection="1">
      <alignment horizontal="left" vertical="center"/>
      <protection hidden="1"/>
    </xf>
    <xf numFmtId="49" fontId="11" fillId="7" borderId="21" xfId="3" applyNumberFormat="1" applyFont="1" applyFill="1" applyBorder="1" applyAlignment="1" applyProtection="1">
      <alignment vertical="center" shrinkToFit="1"/>
      <protection hidden="1"/>
    </xf>
    <xf numFmtId="49" fontId="11" fillId="7" borderId="21" xfId="3" applyNumberFormat="1" applyFont="1" applyFill="1" applyBorder="1" applyProtection="1">
      <alignment vertical="center"/>
      <protection hidden="1"/>
    </xf>
    <xf numFmtId="0" fontId="12" fillId="7" borderId="21" xfId="1" applyFont="1" applyFill="1" applyBorder="1" applyProtection="1">
      <alignment vertical="center"/>
      <protection hidden="1"/>
    </xf>
    <xf numFmtId="0" fontId="12" fillId="7" borderId="30" xfId="1" applyFont="1" applyFill="1" applyBorder="1" applyAlignment="1" applyProtection="1">
      <alignment horizontal="left" vertical="center"/>
      <protection hidden="1"/>
    </xf>
    <xf numFmtId="0" fontId="2" fillId="7" borderId="3" xfId="2" applyFont="1" applyFill="1" applyBorder="1" applyAlignment="1" applyProtection="1">
      <alignment horizontal="left" vertical="center"/>
      <protection hidden="1"/>
    </xf>
    <xf numFmtId="49" fontId="11" fillId="7" borderId="3" xfId="3" applyNumberFormat="1" applyFont="1" applyFill="1" applyBorder="1" applyAlignment="1" applyProtection="1">
      <alignment vertical="center" shrinkToFit="1"/>
      <protection hidden="1"/>
    </xf>
    <xf numFmtId="49" fontId="11" fillId="7" borderId="3" xfId="3" applyNumberFormat="1" applyFont="1" applyFill="1" applyBorder="1" applyProtection="1">
      <alignment vertical="center"/>
      <protection hidden="1"/>
    </xf>
    <xf numFmtId="49" fontId="18" fillId="7" borderId="3" xfId="1" applyNumberFormat="1" applyFont="1" applyFill="1" applyBorder="1" applyAlignment="1" applyProtection="1">
      <alignment horizontal="right" vertical="center"/>
      <protection hidden="1"/>
    </xf>
    <xf numFmtId="0" fontId="12" fillId="7" borderId="3" xfId="1" applyFont="1" applyFill="1" applyBorder="1" applyProtection="1">
      <alignment vertical="center"/>
      <protection hidden="1"/>
    </xf>
    <xf numFmtId="0" fontId="4" fillId="7" borderId="3" xfId="1" applyFont="1" applyFill="1" applyBorder="1" applyAlignment="1" applyProtection="1">
      <alignment horizontal="center"/>
      <protection hidden="1"/>
    </xf>
    <xf numFmtId="0" fontId="13" fillId="7" borderId="3" xfId="3" applyFont="1" applyFill="1" applyBorder="1" applyAlignment="1" applyProtection="1">
      <alignment horizontal="center" vertical="center"/>
      <protection hidden="1"/>
    </xf>
    <xf numFmtId="0" fontId="13" fillId="7" borderId="11" xfId="3" applyFont="1" applyFill="1" applyBorder="1" applyAlignment="1" applyProtection="1">
      <alignment horizontal="center" vertical="center"/>
      <protection hidden="1"/>
    </xf>
    <xf numFmtId="0" fontId="2" fillId="7" borderId="2" xfId="2" applyFont="1" applyFill="1" applyBorder="1" applyAlignment="1" applyProtection="1">
      <alignment horizontal="left" vertical="center"/>
      <protection hidden="1"/>
    </xf>
    <xf numFmtId="49" fontId="11" fillId="7" borderId="2" xfId="3" applyNumberFormat="1" applyFont="1" applyFill="1" applyBorder="1">
      <alignment vertical="center"/>
    </xf>
    <xf numFmtId="0" fontId="13" fillId="7" borderId="2" xfId="3" applyFont="1" applyFill="1" applyBorder="1" applyAlignment="1" applyProtection="1">
      <alignment horizontal="center" vertical="center"/>
      <protection hidden="1"/>
    </xf>
    <xf numFmtId="49" fontId="11" fillId="7" borderId="3" xfId="3" applyNumberFormat="1" applyFont="1" applyFill="1" applyBorder="1">
      <alignment vertical="center"/>
    </xf>
    <xf numFmtId="0" fontId="17" fillId="7" borderId="3" xfId="3" applyFont="1" applyFill="1" applyBorder="1" applyProtection="1">
      <alignment vertical="center"/>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0" fontId="4" fillId="0" borderId="0" xfId="1" applyFont="1" applyAlignment="1" applyProtection="1">
      <alignment horizontal="left" vertical="top"/>
      <protection hidden="1"/>
    </xf>
    <xf numFmtId="0" fontId="17" fillId="0" borderId="0" xfId="3" applyFont="1" applyAlignment="1" applyProtection="1">
      <alignment vertical="top"/>
      <protection hidden="1"/>
    </xf>
    <xf numFmtId="0" fontId="13" fillId="0" borderId="0" xfId="3" applyFont="1" applyAlignment="1" applyProtection="1">
      <alignment horizontal="right"/>
      <protection hidden="1"/>
    </xf>
    <xf numFmtId="0" fontId="2" fillId="7" borderId="0" xfId="1" applyFill="1" applyProtection="1">
      <alignment vertical="center"/>
      <protection hidden="1"/>
    </xf>
    <xf numFmtId="49" fontId="2" fillId="7" borderId="6" xfId="3" applyNumberFormat="1" applyFont="1" applyFill="1" applyBorder="1" applyProtection="1">
      <alignment vertical="center"/>
      <protection hidden="1"/>
    </xf>
    <xf numFmtId="49" fontId="2" fillId="7" borderId="3" xfId="3" applyNumberFormat="1" applyFont="1" applyFill="1" applyBorder="1" applyProtection="1">
      <alignment vertical="center"/>
      <protection hidden="1"/>
    </xf>
    <xf numFmtId="0" fontId="22" fillId="7" borderId="0" xfId="1" applyFont="1" applyFill="1" applyAlignment="1" applyProtection="1">
      <alignment vertical="center" wrapText="1"/>
      <protection hidden="1"/>
    </xf>
    <xf numFmtId="0" fontId="31" fillId="7" borderId="26" xfId="1" applyFont="1" applyFill="1" applyBorder="1" applyAlignment="1" applyProtection="1">
      <alignment vertical="center" wrapText="1"/>
      <protection hidden="1"/>
    </xf>
    <xf numFmtId="0" fontId="7" fillId="7" borderId="0" xfId="1" applyFont="1" applyFill="1" applyProtection="1">
      <alignment vertical="center"/>
      <protection hidden="1"/>
    </xf>
    <xf numFmtId="0" fontId="8" fillId="7" borderId="0" xfId="1" applyFont="1" applyFill="1" applyAlignment="1" applyProtection="1">
      <alignment horizontal="left"/>
      <protection hidden="1"/>
    </xf>
    <xf numFmtId="0" fontId="22" fillId="7" borderId="0" xfId="1" applyFont="1" applyFill="1" applyProtection="1">
      <alignment vertical="center"/>
      <protection hidden="1"/>
    </xf>
    <xf numFmtId="0" fontId="4" fillId="7" borderId="0" xfId="1" applyFont="1" applyFill="1" applyProtection="1">
      <alignment vertical="center"/>
      <protection hidden="1"/>
    </xf>
    <xf numFmtId="0" fontId="4" fillId="7" borderId="0" xfId="1" applyFont="1" applyFill="1" applyAlignment="1" applyProtection="1">
      <alignment horizontal="left" vertical="center"/>
      <protection hidden="1"/>
    </xf>
    <xf numFmtId="0" fontId="24" fillId="7" borderId="0" xfId="1" applyFont="1" applyFill="1" applyAlignment="1" applyProtection="1">
      <protection hidden="1"/>
    </xf>
    <xf numFmtId="0" fontId="31" fillId="7" borderId="0" xfId="1" applyFont="1" applyFill="1" applyAlignment="1" applyProtection="1">
      <alignment vertical="center" wrapText="1"/>
      <protection hidden="1"/>
    </xf>
    <xf numFmtId="0" fontId="31" fillId="7" borderId="21" xfId="1" applyFont="1" applyFill="1" applyBorder="1" applyAlignment="1" applyProtection="1">
      <alignment horizontal="center" vertical="center"/>
      <protection hidden="1"/>
    </xf>
    <xf numFmtId="179" fontId="32" fillId="7" borderId="0" xfId="1" applyNumberFormat="1" applyFont="1" applyFill="1" applyAlignment="1" applyProtection="1">
      <alignment horizontal="center" vertical="center" shrinkToFit="1"/>
      <protection locked="0"/>
    </xf>
    <xf numFmtId="0" fontId="16" fillId="7" borderId="0" xfId="1" applyFont="1" applyFill="1" applyProtection="1">
      <alignment vertical="center"/>
      <protection hidden="1"/>
    </xf>
    <xf numFmtId="0" fontId="23" fillId="7" borderId="0" xfId="1" applyFont="1" applyFill="1" applyAlignment="1" applyProtection="1">
      <alignment horizontal="center" vertical="center"/>
      <protection hidden="1"/>
    </xf>
    <xf numFmtId="178" fontId="23" fillId="7" borderId="0" xfId="1" applyNumberFormat="1" applyFont="1" applyFill="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9" fillId="7" borderId="0" xfId="1" applyFont="1" applyFill="1" applyAlignment="1"/>
    <xf numFmtId="0" fontId="4" fillId="7" borderId="0" xfId="2" applyFont="1" applyFill="1" applyAlignment="1" applyProtection="1">
      <alignment horizontal="left" vertical="center" textRotation="1"/>
      <protection hidden="1"/>
    </xf>
    <xf numFmtId="0" fontId="4" fillId="7" borderId="0" xfId="2" applyFont="1" applyFill="1" applyAlignment="1" applyProtection="1">
      <alignment horizontal="left" vertical="center" textRotation="255"/>
      <protection hidden="1"/>
    </xf>
    <xf numFmtId="49" fontId="7" fillId="7" borderId="0" xfId="1" applyNumberFormat="1" applyFont="1" applyFill="1" applyAlignment="1">
      <alignment horizontal="left" vertical="top"/>
    </xf>
    <xf numFmtId="0" fontId="7" fillId="7" borderId="0" xfId="1" applyFont="1" applyFill="1" applyAlignment="1" applyProtection="1">
      <alignment horizontal="left" vertical="center"/>
      <protection hidden="1"/>
    </xf>
    <xf numFmtId="0" fontId="15" fillId="7" borderId="0" xfId="1" applyFont="1" applyFill="1" applyAlignment="1" applyProtection="1">
      <alignment horizontal="right" vertical="center"/>
      <protection hidden="1"/>
    </xf>
    <xf numFmtId="0" fontId="4" fillId="7" borderId="0" xfId="1" applyFont="1" applyFill="1" applyAlignment="1" applyProtection="1">
      <alignment horizontal="right" vertical="top"/>
      <protection hidden="1"/>
    </xf>
    <xf numFmtId="0" fontId="19" fillId="7" borderId="0" xfId="1" applyFont="1" applyFill="1" applyProtection="1">
      <alignment vertical="center"/>
      <protection hidden="1"/>
    </xf>
    <xf numFmtId="0" fontId="2" fillId="5" borderId="43" xfId="1" applyFont="1" applyFill="1" applyBorder="1" applyAlignment="1" applyProtection="1">
      <alignment horizontal="left" vertical="top" shrinkToFit="1"/>
      <protection locked="0"/>
    </xf>
    <xf numFmtId="0" fontId="2" fillId="5" borderId="0" xfId="1" applyFont="1" applyFill="1" applyBorder="1" applyAlignment="1" applyProtection="1">
      <alignment horizontal="left" vertical="top" shrinkToFit="1"/>
      <protection locked="0"/>
    </xf>
    <xf numFmtId="0" fontId="2" fillId="5" borderId="12" xfId="1" applyFont="1" applyFill="1" applyBorder="1" applyAlignment="1" applyProtection="1">
      <alignment horizontal="left" vertical="top" shrinkToFit="1"/>
      <protection locked="0"/>
    </xf>
    <xf numFmtId="0" fontId="25" fillId="0" borderId="56" xfId="0" applyFont="1" applyBorder="1" applyAlignment="1">
      <alignment horizontal="center" vertical="center"/>
    </xf>
    <xf numFmtId="0" fontId="2" fillId="7" borderId="0" xfId="1" applyFont="1" applyFill="1" applyBorder="1" applyAlignment="1" applyProtection="1">
      <alignment horizontal="center" vertical="center" textRotation="255" shrinkToFit="1"/>
      <protection hidden="1"/>
    </xf>
    <xf numFmtId="0" fontId="2" fillId="7" borderId="0" xfId="1" applyFont="1" applyFill="1" applyBorder="1" applyAlignment="1" applyProtection="1">
      <alignment horizontal="distributed" vertical="center"/>
      <protection hidden="1"/>
    </xf>
    <xf numFmtId="180" fontId="2" fillId="7" borderId="0" xfId="1" applyNumberFormat="1" applyFont="1" applyFill="1" applyBorder="1" applyAlignment="1" applyProtection="1">
      <alignment horizontal="center" vertical="center" shrinkToFit="1"/>
      <protection locked="0"/>
    </xf>
    <xf numFmtId="0" fontId="4" fillId="7" borderId="0" xfId="1" applyFont="1" applyFill="1" applyBorder="1" applyAlignment="1" applyProtection="1">
      <alignment horizontal="distributed" vertical="center"/>
      <protection hidden="1"/>
    </xf>
    <xf numFmtId="179" fontId="2" fillId="7" borderId="0" xfId="2" applyNumberFormat="1" applyFont="1" applyFill="1" applyBorder="1" applyAlignment="1" applyProtection="1">
      <alignment horizontal="center" vertical="center"/>
      <protection locked="0"/>
    </xf>
    <xf numFmtId="0" fontId="2" fillId="7" borderId="0" xfId="1" applyFont="1" applyFill="1" applyBorder="1" applyAlignment="1" applyProtection="1">
      <alignment horizontal="center" vertical="center"/>
      <protection hidden="1"/>
    </xf>
    <xf numFmtId="0" fontId="16" fillId="7" borderId="0" xfId="2" applyFont="1" applyFill="1" applyBorder="1" applyAlignment="1" applyProtection="1">
      <alignment horizontal="center" vertical="center"/>
      <protection hidden="1"/>
    </xf>
    <xf numFmtId="49" fontId="11" fillId="7" borderId="0" xfId="3" applyNumberFormat="1" applyFont="1" applyFill="1" applyBorder="1" applyAlignment="1" applyProtection="1">
      <alignment horizontal="left" vertical="center" shrinkToFit="1"/>
      <protection hidden="1"/>
    </xf>
    <xf numFmtId="49" fontId="11" fillId="7" borderId="0" xfId="3" applyNumberFormat="1" applyFont="1" applyFill="1" applyBorder="1" applyAlignment="1" applyProtection="1">
      <alignment vertical="top"/>
      <protection hidden="1"/>
    </xf>
    <xf numFmtId="49" fontId="11" fillId="7" borderId="0" xfId="3" applyNumberFormat="1" applyFont="1" applyFill="1" applyBorder="1" applyAlignment="1" applyProtection="1">
      <alignment vertical="center"/>
      <protection hidden="1"/>
    </xf>
    <xf numFmtId="0" fontId="11" fillId="0" borderId="4" xfId="3" applyFont="1" applyFill="1" applyBorder="1" applyAlignment="1" applyProtection="1">
      <alignment vertical="center" textRotation="255" shrinkToFit="1"/>
      <protection hidden="1"/>
    </xf>
    <xf numFmtId="0" fontId="2" fillId="0" borderId="4" xfId="1" applyFont="1" applyFill="1" applyBorder="1" applyAlignment="1" applyProtection="1">
      <alignment vertical="center"/>
      <protection hidden="1"/>
    </xf>
    <xf numFmtId="176" fontId="2" fillId="0" borderId="4" xfId="1" applyNumberFormat="1" applyFont="1" applyFill="1" applyBorder="1" applyAlignment="1" applyProtection="1">
      <protection hidden="1"/>
    </xf>
    <xf numFmtId="176" fontId="4" fillId="0" borderId="4" xfId="1" applyNumberFormat="1" applyFont="1" applyFill="1" applyBorder="1" applyAlignment="1" applyProtection="1">
      <protection hidden="1"/>
    </xf>
    <xf numFmtId="176" fontId="10" fillId="0" borderId="4" xfId="1" applyNumberFormat="1" applyFont="1" applyFill="1" applyBorder="1" applyAlignment="1" applyProtection="1">
      <protection hidden="1"/>
    </xf>
    <xf numFmtId="176" fontId="2" fillId="0" borderId="4" xfId="1" applyNumberFormat="1" applyFont="1" applyFill="1" applyBorder="1" applyAlignment="1" applyProtection="1">
      <alignment vertical="center"/>
      <protection hidden="1"/>
    </xf>
    <xf numFmtId="0" fontId="17" fillId="0" borderId="4" xfId="3" applyFont="1" applyFill="1" applyBorder="1" applyAlignment="1" applyProtection="1">
      <alignment vertical="center"/>
      <protection hidden="1"/>
    </xf>
    <xf numFmtId="0" fontId="14" fillId="0" borderId="4" xfId="3" applyFont="1" applyFill="1" applyBorder="1" applyAlignment="1" applyProtection="1">
      <alignment vertical="center"/>
      <protection hidden="1"/>
    </xf>
    <xf numFmtId="0" fontId="2" fillId="7" borderId="6" xfId="1" applyFont="1" applyFill="1" applyBorder="1" applyAlignment="1" applyProtection="1">
      <alignment horizontal="center" vertical="center" textRotation="255" shrinkToFit="1"/>
      <protection hidden="1"/>
    </xf>
    <xf numFmtId="0" fontId="2" fillId="7" borderId="6" xfId="1" applyFont="1" applyFill="1" applyBorder="1" applyAlignment="1" applyProtection="1">
      <alignment horizontal="distributed" vertical="center"/>
      <protection hidden="1"/>
    </xf>
    <xf numFmtId="180" fontId="2" fillId="7" borderId="6" xfId="1" applyNumberFormat="1" applyFont="1" applyFill="1" applyBorder="1" applyAlignment="1" applyProtection="1">
      <alignment horizontal="center" vertical="center" shrinkToFit="1"/>
      <protection locked="0"/>
    </xf>
    <xf numFmtId="0" fontId="4" fillId="7" borderId="6" xfId="1" applyFont="1" applyFill="1" applyBorder="1" applyAlignment="1" applyProtection="1">
      <alignment horizontal="distributed" vertical="center"/>
      <protection hidden="1"/>
    </xf>
    <xf numFmtId="179" fontId="2" fillId="7" borderId="6" xfId="2" applyNumberFormat="1" applyFont="1" applyFill="1" applyBorder="1" applyAlignment="1" applyProtection="1">
      <alignment horizontal="center" vertical="center"/>
      <protection locked="0"/>
    </xf>
    <xf numFmtId="0" fontId="2" fillId="7" borderId="6" xfId="1" applyFont="1" applyFill="1" applyBorder="1" applyAlignment="1" applyProtection="1">
      <alignment horizontal="center" vertical="center"/>
      <protection hidden="1"/>
    </xf>
    <xf numFmtId="0" fontId="16" fillId="7" borderId="6" xfId="2" applyFont="1" applyFill="1" applyBorder="1" applyAlignment="1" applyProtection="1">
      <alignment horizontal="center" vertical="center"/>
      <protection hidden="1"/>
    </xf>
    <xf numFmtId="49" fontId="11" fillId="7" borderId="6" xfId="3" applyNumberFormat="1" applyFont="1" applyFill="1" applyBorder="1" applyAlignment="1" applyProtection="1">
      <alignment horizontal="left" vertical="center" shrinkToFit="1"/>
      <protection hidden="1"/>
    </xf>
    <xf numFmtId="49" fontId="11" fillId="7" borderId="6" xfId="3" applyNumberFormat="1" applyFont="1" applyFill="1" applyBorder="1" applyAlignment="1" applyProtection="1">
      <alignment vertical="top"/>
      <protection hidden="1"/>
    </xf>
    <xf numFmtId="49" fontId="11" fillId="7" borderId="6" xfId="3" applyNumberFormat="1" applyFont="1" applyFill="1" applyBorder="1" applyAlignment="1" applyProtection="1">
      <alignment vertical="center"/>
      <protection hidden="1"/>
    </xf>
    <xf numFmtId="0" fontId="2" fillId="7" borderId="0" xfId="1" applyFont="1" applyFill="1" applyBorder="1" applyAlignment="1" applyProtection="1">
      <alignment horizontal="center" vertical="center" shrinkToFit="1"/>
      <protection hidden="1"/>
    </xf>
    <xf numFmtId="0" fontId="11" fillId="0" borderId="0" xfId="0" applyFont="1">
      <alignment vertical="center"/>
    </xf>
    <xf numFmtId="0" fontId="11" fillId="0" borderId="4" xfId="3" applyFont="1" applyFill="1" applyBorder="1" applyAlignment="1" applyProtection="1">
      <alignment vertical="center" shrinkToFit="1"/>
      <protection hidden="1"/>
    </xf>
    <xf numFmtId="0" fontId="11" fillId="0" borderId="0" xfId="0" applyFont="1" applyAlignment="1">
      <alignment horizontal="center" vertical="center"/>
    </xf>
    <xf numFmtId="0" fontId="4" fillId="2" borderId="0" xfId="1" applyFont="1" applyFill="1" applyProtection="1">
      <alignment vertical="center"/>
      <protection hidden="1"/>
    </xf>
    <xf numFmtId="0" fontId="4" fillId="0" borderId="0" xfId="1" applyFont="1" applyProtection="1">
      <alignment vertical="center"/>
      <protection hidden="1"/>
    </xf>
    <xf numFmtId="0" fontId="2" fillId="5" borderId="0" xfId="2" applyFont="1" applyFill="1" applyBorder="1" applyAlignment="1" applyProtection="1">
      <alignment horizontal="left" vertical="center"/>
      <protection hidden="1"/>
    </xf>
    <xf numFmtId="49" fontId="11" fillId="5" borderId="0" xfId="3" applyNumberFormat="1" applyFont="1" applyFill="1" applyBorder="1" applyAlignment="1" applyProtection="1">
      <alignment vertical="center"/>
    </xf>
    <xf numFmtId="0" fontId="13" fillId="5" borderId="0" xfId="3" applyFont="1" applyFill="1" applyBorder="1" applyAlignment="1" applyProtection="1">
      <alignment horizontal="center" vertical="center"/>
      <protection hidden="1"/>
    </xf>
    <xf numFmtId="49" fontId="2" fillId="7" borderId="1" xfId="1" applyNumberFormat="1" applyFont="1" applyFill="1" applyBorder="1" applyAlignment="1" applyProtection="1">
      <alignment horizontal="center" vertical="center" shrinkToFit="1"/>
      <protection locked="0"/>
    </xf>
    <xf numFmtId="49" fontId="2" fillId="7" borderId="2" xfId="1" applyNumberFormat="1" applyFont="1" applyFill="1" applyBorder="1" applyAlignment="1" applyProtection="1">
      <alignment horizontal="center" vertical="center" shrinkToFit="1"/>
      <protection locked="0"/>
    </xf>
    <xf numFmtId="49" fontId="2" fillId="7" borderId="61" xfId="1" applyNumberFormat="1" applyFont="1" applyFill="1" applyBorder="1" applyAlignment="1" applyProtection="1">
      <alignment horizontal="center" vertical="center" shrinkToFit="1"/>
      <protection locked="0"/>
    </xf>
    <xf numFmtId="49" fontId="2" fillId="7" borderId="69" xfId="1" applyNumberFormat="1" applyFont="1" applyFill="1" applyBorder="1" applyAlignment="1" applyProtection="1">
      <alignment horizontal="center" vertical="center" shrinkToFit="1"/>
      <protection locked="0"/>
    </xf>
    <xf numFmtId="49" fontId="2" fillId="7" borderId="19" xfId="1" applyNumberFormat="1" applyFont="1" applyFill="1" applyBorder="1" applyAlignment="1" applyProtection="1">
      <alignment horizontal="center" vertical="center" shrinkToFit="1"/>
      <protection locked="0"/>
    </xf>
    <xf numFmtId="49" fontId="2" fillId="7" borderId="70" xfId="1" applyNumberFormat="1" applyFont="1" applyFill="1" applyBorder="1" applyAlignment="1" applyProtection="1">
      <alignment horizontal="center" vertical="center" shrinkToFit="1"/>
      <protection locked="0"/>
    </xf>
    <xf numFmtId="49" fontId="2" fillId="0" borderId="2" xfId="2" applyNumberFormat="1" applyFont="1" applyFill="1" applyBorder="1" applyAlignment="1" applyProtection="1">
      <alignment horizontal="center" vertical="center" shrinkToFit="1"/>
      <protection locked="0"/>
    </xf>
    <xf numFmtId="0" fontId="2" fillId="6" borderId="9" xfId="2" applyFont="1" applyFill="1" applyBorder="1" applyAlignment="1" applyProtection="1">
      <alignment horizontal="center" vertical="center"/>
      <protection hidden="1"/>
    </xf>
    <xf numFmtId="0" fontId="2" fillId="0" borderId="9" xfId="2" applyNumberFormat="1" applyFont="1" applyFill="1" applyBorder="1" applyAlignment="1" applyProtection="1">
      <alignment horizontal="left" vertical="center" shrinkToFit="1"/>
      <protection locked="0"/>
    </xf>
    <xf numFmtId="0" fontId="2" fillId="0" borderId="41" xfId="2" applyNumberFormat="1" applyFont="1" applyFill="1" applyBorder="1" applyAlignment="1" applyProtection="1">
      <alignment horizontal="left" vertical="center" shrinkToFit="1"/>
      <protection locked="0"/>
    </xf>
    <xf numFmtId="0" fontId="2" fillId="6" borderId="9" xfId="1" applyFont="1" applyFill="1" applyBorder="1" applyAlignment="1" applyProtection="1">
      <alignment horizontal="center" vertical="center"/>
      <protection hidden="1"/>
    </xf>
    <xf numFmtId="0" fontId="2" fillId="6" borderId="9" xfId="1" applyFont="1" applyFill="1" applyBorder="1" applyAlignment="1" applyProtection="1">
      <alignment horizontal="center" vertical="center" wrapText="1"/>
      <protection hidden="1"/>
    </xf>
    <xf numFmtId="49" fontId="2" fillId="0" borderId="27" xfId="1" applyNumberFormat="1" applyFont="1" applyFill="1" applyBorder="1" applyAlignment="1" applyProtection="1">
      <alignment horizontal="left" vertical="center" shrinkToFit="1"/>
      <protection locked="0"/>
    </xf>
    <xf numFmtId="49" fontId="2" fillId="0" borderId="36" xfId="1" applyNumberFormat="1" applyFont="1" applyFill="1" applyBorder="1" applyAlignment="1" applyProtection="1">
      <alignment horizontal="left" vertical="center" shrinkToFit="1"/>
      <protection locked="0"/>
    </xf>
    <xf numFmtId="0" fontId="2" fillId="6" borderId="27" xfId="2" applyFont="1" applyFill="1" applyBorder="1" applyAlignment="1" applyProtection="1">
      <alignment horizontal="center" vertical="center"/>
      <protection hidden="1"/>
    </xf>
    <xf numFmtId="0" fontId="2" fillId="6" borderId="36" xfId="2" applyFont="1" applyFill="1" applyBorder="1" applyAlignment="1" applyProtection="1">
      <alignment horizontal="center" vertical="center"/>
      <protection hidden="1"/>
    </xf>
    <xf numFmtId="0" fontId="2" fillId="6" borderId="8" xfId="2" applyFont="1" applyFill="1" applyBorder="1" applyAlignment="1" applyProtection="1">
      <alignment horizontal="center" vertical="center"/>
      <protection hidden="1"/>
    </xf>
    <xf numFmtId="49" fontId="2" fillId="0" borderId="36" xfId="2" applyNumberFormat="1" applyFont="1" applyFill="1" applyBorder="1" applyAlignment="1" applyProtection="1">
      <alignment horizontal="left" vertical="center" shrinkToFit="1"/>
      <protection locked="0"/>
    </xf>
    <xf numFmtId="49" fontId="2" fillId="0" borderId="42" xfId="2" applyNumberFormat="1" applyFont="1" applyFill="1" applyBorder="1" applyAlignment="1" applyProtection="1">
      <alignment horizontal="left" vertical="center" shrinkToFit="1"/>
      <protection locked="0"/>
    </xf>
    <xf numFmtId="49" fontId="2" fillId="0" borderId="66" xfId="2" applyNumberFormat="1" applyFont="1" applyFill="1" applyBorder="1" applyAlignment="1" applyProtection="1">
      <alignment horizontal="left" vertical="center" shrinkToFit="1"/>
      <protection locked="0"/>
    </xf>
    <xf numFmtId="49" fontId="2" fillId="0" borderId="67" xfId="2" applyNumberFormat="1" applyFont="1" applyFill="1" applyBorder="1" applyAlignment="1" applyProtection="1">
      <alignment horizontal="left" vertical="center" shrinkToFit="1"/>
      <protection locked="0"/>
    </xf>
    <xf numFmtId="49" fontId="2" fillId="0" borderId="9" xfId="2" applyNumberFormat="1" applyFont="1" applyFill="1" applyBorder="1" applyAlignment="1" applyProtection="1">
      <alignment horizontal="left" vertical="center" shrinkToFit="1"/>
      <protection locked="0"/>
    </xf>
    <xf numFmtId="49" fontId="2" fillId="0" borderId="41" xfId="2" applyNumberFormat="1" applyFont="1" applyFill="1" applyBorder="1" applyAlignment="1" applyProtection="1">
      <alignment horizontal="left" vertical="center" shrinkToFit="1"/>
      <protection locked="0"/>
    </xf>
    <xf numFmtId="0" fontId="32" fillId="0" borderId="21" xfId="1" applyFont="1" applyBorder="1" applyAlignment="1" applyProtection="1">
      <alignment horizontal="center" vertical="center" shrinkToFit="1"/>
      <protection locked="0"/>
    </xf>
    <xf numFmtId="0" fontId="32" fillId="0" borderId="0" xfId="1" applyFont="1" applyBorder="1" applyAlignment="1" applyProtection="1">
      <alignment horizontal="center" vertical="center" shrinkToFit="1"/>
      <protection locked="0"/>
    </xf>
    <xf numFmtId="0" fontId="32" fillId="0" borderId="19" xfId="1" applyFont="1" applyBorder="1" applyAlignment="1" applyProtection="1">
      <alignment horizontal="center" vertical="center" shrinkToFit="1"/>
      <protection locked="0"/>
    </xf>
    <xf numFmtId="0" fontId="32" fillId="0" borderId="21" xfId="1" applyFont="1" applyBorder="1" applyAlignment="1" applyProtection="1">
      <alignment horizontal="left" vertical="center"/>
      <protection hidden="1"/>
    </xf>
    <xf numFmtId="0" fontId="32" fillId="0" borderId="22" xfId="1" applyFont="1" applyBorder="1" applyAlignment="1" applyProtection="1">
      <alignment horizontal="left" vertical="center"/>
      <protection hidden="1"/>
    </xf>
    <xf numFmtId="0" fontId="32" fillId="0" borderId="0" xfId="1" applyFont="1" applyBorder="1" applyAlignment="1" applyProtection="1">
      <alignment horizontal="left" vertical="center"/>
      <protection hidden="1"/>
    </xf>
    <xf numFmtId="0" fontId="32" fillId="0" borderId="26" xfId="1" applyFont="1" applyBorder="1" applyAlignment="1" applyProtection="1">
      <alignment horizontal="left" vertical="center"/>
      <protection hidden="1"/>
    </xf>
    <xf numFmtId="0" fontId="32" fillId="0" borderId="19" xfId="1" applyFont="1" applyBorder="1" applyAlignment="1" applyProtection="1">
      <alignment horizontal="left" vertical="center"/>
      <protection hidden="1"/>
    </xf>
    <xf numFmtId="0" fontId="32" fillId="0" borderId="24" xfId="1" applyFont="1" applyBorder="1" applyAlignment="1" applyProtection="1">
      <alignment horizontal="left" vertical="center"/>
      <protection hidden="1"/>
    </xf>
    <xf numFmtId="49" fontId="32" fillId="0" borderId="21" xfId="1" applyNumberFormat="1" applyFont="1" applyBorder="1" applyAlignment="1" applyProtection="1">
      <alignment horizontal="center" vertical="center" shrinkToFit="1"/>
      <protection locked="0"/>
    </xf>
    <xf numFmtId="49" fontId="32" fillId="0" borderId="0" xfId="1" applyNumberFormat="1" applyFont="1" applyBorder="1" applyAlignment="1" applyProtection="1">
      <alignment horizontal="center" vertical="center" shrinkToFit="1"/>
      <protection locked="0"/>
    </xf>
    <xf numFmtId="49" fontId="32" fillId="0" borderId="19" xfId="1" applyNumberFormat="1" applyFont="1" applyBorder="1" applyAlignment="1" applyProtection="1">
      <alignment horizontal="center" vertical="center" shrinkToFit="1"/>
      <protection locked="0"/>
    </xf>
    <xf numFmtId="0" fontId="32" fillId="0" borderId="20" xfId="1" applyFont="1" applyBorder="1" applyAlignment="1" applyProtection="1">
      <alignment horizontal="right" vertical="center" shrinkToFit="1"/>
      <protection hidden="1"/>
    </xf>
    <xf numFmtId="0" fontId="32" fillId="0" borderId="21" xfId="1" applyFont="1" applyBorder="1" applyAlignment="1" applyProtection="1">
      <alignment horizontal="right" vertical="center" shrinkToFit="1"/>
      <protection hidden="1"/>
    </xf>
    <xf numFmtId="0" fontId="32" fillId="0" borderId="25" xfId="1" applyFont="1" applyBorder="1" applyAlignment="1" applyProtection="1">
      <alignment horizontal="right" vertical="center" shrinkToFit="1"/>
      <protection hidden="1"/>
    </xf>
    <xf numFmtId="0" fontId="32" fillId="0" borderId="0" xfId="1" applyFont="1" applyBorder="1" applyAlignment="1" applyProtection="1">
      <alignment horizontal="right" vertical="center" shrinkToFit="1"/>
      <protection hidden="1"/>
    </xf>
    <xf numFmtId="0" fontId="32" fillId="0" borderId="23" xfId="1" applyFont="1" applyBorder="1" applyAlignment="1" applyProtection="1">
      <alignment horizontal="right" vertical="center" shrinkToFit="1"/>
      <protection hidden="1"/>
    </xf>
    <xf numFmtId="0" fontId="32" fillId="0" borderId="19" xfId="1" applyFont="1" applyBorder="1" applyAlignment="1" applyProtection="1">
      <alignment horizontal="right" vertical="center" shrinkToFit="1"/>
      <protection hidden="1"/>
    </xf>
    <xf numFmtId="0" fontId="31" fillId="0" borderId="56" xfId="1" applyFont="1" applyBorder="1" applyAlignment="1" applyProtection="1">
      <alignment horizontal="center" vertical="center" wrapText="1"/>
      <protection hidden="1"/>
    </xf>
    <xf numFmtId="0" fontId="10" fillId="6" borderId="40" xfId="1" applyFont="1" applyFill="1" applyBorder="1" applyAlignment="1" applyProtection="1">
      <alignment horizontal="center" vertical="center"/>
      <protection hidden="1"/>
    </xf>
    <xf numFmtId="49" fontId="2" fillId="0" borderId="16" xfId="1"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49" fontId="2" fillId="0" borderId="29" xfId="2" applyNumberFormat="1" applyFont="1" applyFill="1" applyBorder="1" applyAlignment="1" applyProtection="1">
      <alignment horizontal="left" vertical="center" shrinkToFit="1"/>
      <protection locked="0"/>
    </xf>
    <xf numFmtId="0" fontId="24" fillId="0" borderId="0" xfId="1" applyFont="1" applyFill="1" applyBorder="1" applyAlignment="1" applyProtection="1">
      <alignment horizontal="center"/>
      <protection hidden="1"/>
    </xf>
    <xf numFmtId="0" fontId="21" fillId="0" borderId="0" xfId="1" applyFont="1" applyAlignment="1" applyProtection="1">
      <alignment horizontal="left"/>
      <protection hidden="1"/>
    </xf>
    <xf numFmtId="0" fontId="31" fillId="0" borderId="20" xfId="1" applyFont="1" applyBorder="1" applyAlignment="1" applyProtection="1">
      <alignment horizontal="center" vertical="center"/>
      <protection hidden="1"/>
    </xf>
    <xf numFmtId="0" fontId="31" fillId="0" borderId="21" xfId="1" applyFont="1" applyBorder="1" applyAlignment="1" applyProtection="1">
      <alignment horizontal="center" vertical="center"/>
      <protection hidden="1"/>
    </xf>
    <xf numFmtId="0" fontId="31" fillId="0" borderId="22" xfId="1" applyFont="1" applyBorder="1" applyAlignment="1" applyProtection="1">
      <alignment horizontal="center" vertical="center"/>
      <protection hidden="1"/>
    </xf>
    <xf numFmtId="0" fontId="31" fillId="0" borderId="25" xfId="1" applyFont="1" applyBorder="1" applyAlignment="1" applyProtection="1">
      <alignment horizontal="center" vertical="center"/>
      <protection hidden="1"/>
    </xf>
    <xf numFmtId="0" fontId="31" fillId="0" borderId="0" xfId="1" applyFont="1" applyBorder="1" applyAlignment="1" applyProtection="1">
      <alignment horizontal="center" vertical="center"/>
      <protection hidden="1"/>
    </xf>
    <xf numFmtId="0" fontId="31" fillId="0" borderId="26" xfId="1" applyFont="1" applyBorder="1" applyAlignment="1" applyProtection="1">
      <alignment horizontal="center" vertical="center"/>
      <protection hidden="1"/>
    </xf>
    <xf numFmtId="0" fontId="31" fillId="0" borderId="23" xfId="1" applyFont="1" applyBorder="1" applyAlignment="1" applyProtection="1">
      <alignment horizontal="center" vertical="center"/>
      <protection hidden="1"/>
    </xf>
    <xf numFmtId="0" fontId="31" fillId="0" borderId="19" xfId="1" applyFont="1" applyBorder="1" applyAlignment="1" applyProtection="1">
      <alignment horizontal="center" vertical="center"/>
      <protection hidden="1"/>
    </xf>
    <xf numFmtId="0" fontId="31" fillId="0" borderId="24" xfId="1" applyFont="1" applyBorder="1" applyAlignment="1" applyProtection="1">
      <alignment horizontal="center" vertical="center"/>
      <protection hidden="1"/>
    </xf>
    <xf numFmtId="179" fontId="32" fillId="0" borderId="20" xfId="1" applyNumberFormat="1" applyFont="1" applyBorder="1" applyAlignment="1" applyProtection="1">
      <alignment horizontal="center" vertical="center" shrinkToFit="1"/>
      <protection locked="0"/>
    </xf>
    <xf numFmtId="179" fontId="32" fillId="0" borderId="21" xfId="1" applyNumberFormat="1" applyFont="1" applyBorder="1" applyAlignment="1" applyProtection="1">
      <alignment horizontal="center" vertical="center" shrinkToFit="1"/>
      <protection locked="0"/>
    </xf>
    <xf numFmtId="179" fontId="32" fillId="0" borderId="22" xfId="1" applyNumberFormat="1" applyFont="1" applyBorder="1" applyAlignment="1" applyProtection="1">
      <alignment horizontal="center" vertical="center" shrinkToFit="1"/>
      <protection locked="0"/>
    </xf>
    <xf numFmtId="179" fontId="32" fillId="0" borderId="25" xfId="1" applyNumberFormat="1" applyFont="1" applyBorder="1" applyAlignment="1" applyProtection="1">
      <alignment horizontal="center" vertical="center" shrinkToFit="1"/>
      <protection locked="0"/>
    </xf>
    <xf numFmtId="179" fontId="32" fillId="0" borderId="0" xfId="1" applyNumberFormat="1" applyFont="1" applyBorder="1" applyAlignment="1" applyProtection="1">
      <alignment horizontal="center" vertical="center" shrinkToFit="1"/>
      <protection locked="0"/>
    </xf>
    <xf numFmtId="179" fontId="32" fillId="0" borderId="26" xfId="1" applyNumberFormat="1" applyFont="1" applyBorder="1" applyAlignment="1" applyProtection="1">
      <alignment horizontal="center" vertical="center" shrinkToFit="1"/>
      <protection locked="0"/>
    </xf>
    <xf numFmtId="179" fontId="32" fillId="0" borderId="23" xfId="1" applyNumberFormat="1" applyFont="1" applyBorder="1" applyAlignment="1" applyProtection="1">
      <alignment horizontal="center" vertical="center" shrinkToFit="1"/>
      <protection locked="0"/>
    </xf>
    <xf numFmtId="179" fontId="32" fillId="0" borderId="19" xfId="1" applyNumberFormat="1" applyFont="1" applyBorder="1" applyAlignment="1" applyProtection="1">
      <alignment horizontal="center" vertical="center" shrinkToFit="1"/>
      <protection locked="0"/>
    </xf>
    <xf numFmtId="179" fontId="32" fillId="0" borderId="24" xfId="1" applyNumberFormat="1" applyFont="1" applyBorder="1" applyAlignment="1" applyProtection="1">
      <alignment horizontal="center" vertical="center" shrinkToFit="1"/>
      <protection locked="0"/>
    </xf>
    <xf numFmtId="0" fontId="16" fillId="0" borderId="20"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19"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2" fillId="6" borderId="33" xfId="1" applyFont="1" applyFill="1" applyBorder="1" applyAlignment="1" applyProtection="1">
      <alignment horizontal="center" vertical="center" wrapText="1"/>
      <protection hidden="1"/>
    </xf>
    <xf numFmtId="0" fontId="2" fillId="6" borderId="34" xfId="1" applyFont="1" applyFill="1" applyBorder="1" applyAlignment="1" applyProtection="1">
      <alignment horizontal="center" vertical="center"/>
      <protection hidden="1"/>
    </xf>
    <xf numFmtId="0" fontId="2" fillId="6" borderId="35" xfId="1" applyFont="1" applyFill="1" applyBorder="1" applyAlignment="1" applyProtection="1">
      <alignment horizontal="center" vertical="center"/>
      <protection hidden="1"/>
    </xf>
    <xf numFmtId="0" fontId="2" fillId="6" borderId="27" xfId="1" applyFont="1" applyFill="1" applyBorder="1" applyAlignment="1" applyProtection="1">
      <alignment horizontal="center" vertical="center"/>
      <protection hidden="1"/>
    </xf>
    <xf numFmtId="0" fontId="2" fillId="6" borderId="36" xfId="1" applyFont="1" applyFill="1" applyBorder="1" applyAlignment="1" applyProtection="1">
      <alignment horizontal="center" vertical="center"/>
      <protection hidden="1"/>
    </xf>
    <xf numFmtId="0" fontId="2" fillId="6" borderId="8" xfId="1" applyFont="1" applyFill="1" applyBorder="1" applyAlignment="1" applyProtection="1">
      <alignment horizontal="center" vertical="center"/>
      <protection hidden="1"/>
    </xf>
    <xf numFmtId="49" fontId="2" fillId="0" borderId="9" xfId="1" applyNumberFormat="1" applyFont="1" applyFill="1" applyBorder="1" applyAlignment="1" applyProtection="1">
      <alignment horizontal="left" vertical="center" shrinkToFit="1"/>
      <protection locked="0"/>
    </xf>
    <xf numFmtId="0" fontId="2" fillId="6" borderId="13" xfId="2" applyFont="1" applyFill="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0" xfId="1" applyFont="1" applyBorder="1" applyAlignment="1" applyProtection="1">
      <alignment horizontal="center" vertical="center"/>
      <protection hidden="1"/>
    </xf>
    <xf numFmtId="0" fontId="4" fillId="0" borderId="0" xfId="1" applyFont="1" applyFill="1" applyAlignment="1" applyProtection="1">
      <alignment horizontal="center" vertical="center"/>
      <protection hidden="1"/>
    </xf>
    <xf numFmtId="0" fontId="2" fillId="6" borderId="5" xfId="1" applyFont="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7" xfId="2" applyFont="1" applyFill="1" applyBorder="1" applyAlignment="1" applyProtection="1">
      <alignment horizontal="center" vertical="center" textRotation="255"/>
      <protection hidden="1"/>
    </xf>
    <xf numFmtId="0" fontId="2" fillId="6" borderId="0" xfId="2" applyFont="1" applyFill="1" applyBorder="1" applyAlignment="1" applyProtection="1">
      <alignment horizontal="center" vertical="center" textRotation="255"/>
      <protection hidden="1"/>
    </xf>
    <xf numFmtId="0" fontId="2" fillId="6" borderId="14" xfId="2" applyFont="1" applyFill="1" applyBorder="1" applyAlignment="1" applyProtection="1">
      <alignment horizontal="center" vertical="center" textRotation="255"/>
      <protection hidden="1"/>
    </xf>
    <xf numFmtId="0" fontId="2" fillId="6" borderId="4" xfId="2" applyFont="1" applyFill="1" applyBorder="1" applyAlignment="1" applyProtection="1">
      <alignment horizontal="center" vertical="center" textRotation="255"/>
      <protection hidden="1"/>
    </xf>
    <xf numFmtId="49" fontId="2" fillId="0" borderId="2" xfId="2" applyNumberFormat="1" applyFont="1" applyBorder="1" applyAlignment="1" applyProtection="1">
      <alignment horizontal="center" vertical="center" shrinkToFit="1"/>
      <protection locked="0"/>
    </xf>
    <xf numFmtId="49" fontId="2" fillId="0" borderId="2" xfId="1" applyNumberFormat="1" applyBorder="1" applyAlignment="1" applyProtection="1">
      <alignment horizontal="center" vertical="center" shrinkToFit="1"/>
      <protection locked="0"/>
    </xf>
    <xf numFmtId="49" fontId="2" fillId="0" borderId="61" xfId="1" applyNumberFormat="1" applyBorder="1" applyAlignment="1" applyProtection="1">
      <alignment horizontal="center" vertical="center" shrinkToFit="1"/>
      <protection locked="0"/>
    </xf>
    <xf numFmtId="49" fontId="2" fillId="0" borderId="4" xfId="1" applyNumberFormat="1" applyBorder="1" applyAlignment="1" applyProtection="1">
      <alignment horizontal="center" vertical="center" shrinkToFit="1"/>
      <protection locked="0"/>
    </xf>
    <xf numFmtId="49" fontId="2" fillId="0" borderId="46" xfId="1" applyNumberFormat="1" applyBorder="1" applyAlignment="1" applyProtection="1">
      <alignment horizontal="center" vertical="center" shrinkToFit="1"/>
      <protection locked="0"/>
    </xf>
    <xf numFmtId="0" fontId="2" fillId="5" borderId="43" xfId="1" applyFont="1" applyFill="1" applyBorder="1" applyAlignment="1" applyProtection="1">
      <alignment horizontal="left" vertical="top" shrinkToFit="1"/>
      <protection locked="0"/>
    </xf>
    <xf numFmtId="0" fontId="2" fillId="5" borderId="0" xfId="1" applyFont="1" applyFill="1" applyBorder="1" applyAlignment="1" applyProtection="1">
      <alignment horizontal="left" vertical="top" shrinkToFit="1"/>
      <protection locked="0"/>
    </xf>
    <xf numFmtId="0" fontId="2" fillId="5" borderId="12" xfId="1" applyFont="1" applyFill="1" applyBorder="1" applyAlignment="1" applyProtection="1">
      <alignment horizontal="left" vertical="top" shrinkToFit="1"/>
      <protection locked="0"/>
    </xf>
    <xf numFmtId="49" fontId="11" fillId="5" borderId="0" xfId="3" applyNumberFormat="1" applyFont="1" applyFill="1" applyBorder="1" applyAlignment="1" applyProtection="1">
      <alignment horizontal="center" vertical="center" shrinkToFit="1"/>
      <protection locked="0"/>
    </xf>
    <xf numFmtId="49" fontId="11" fillId="5" borderId="3" xfId="3" applyNumberFormat="1" applyFont="1" applyFill="1" applyBorder="1" applyAlignment="1" applyProtection="1">
      <alignment horizontal="center" vertical="center" shrinkToFit="1"/>
      <protection locked="0"/>
    </xf>
    <xf numFmtId="0" fontId="11" fillId="5" borderId="0" xfId="3" applyFont="1" applyFill="1" applyBorder="1" applyAlignment="1" applyProtection="1">
      <alignment horizontal="center" vertical="center"/>
      <protection hidden="1"/>
    </xf>
    <xf numFmtId="0" fontId="11" fillId="5" borderId="3" xfId="3" applyFont="1" applyFill="1" applyBorder="1" applyAlignment="1" applyProtection="1">
      <alignment horizontal="center" vertical="center"/>
      <protection hidden="1"/>
    </xf>
    <xf numFmtId="0" fontId="2" fillId="0" borderId="66" xfId="2" applyNumberFormat="1" applyFont="1" applyFill="1" applyBorder="1" applyAlignment="1" applyProtection="1">
      <alignment horizontal="left" vertical="center" shrinkToFit="1"/>
      <protection locked="0"/>
    </xf>
    <xf numFmtId="0" fontId="2" fillId="0" borderId="67" xfId="2" applyNumberFormat="1" applyFont="1" applyFill="1" applyBorder="1" applyAlignment="1" applyProtection="1">
      <alignment horizontal="left" vertical="center" shrinkToFit="1"/>
      <protection locked="0"/>
    </xf>
    <xf numFmtId="0" fontId="2" fillId="6" borderId="36" xfId="1" applyFont="1" applyFill="1" applyBorder="1" applyAlignment="1" applyProtection="1">
      <alignment horizontal="distributed" vertical="center"/>
      <protection hidden="1"/>
    </xf>
    <xf numFmtId="0" fontId="2" fillId="6" borderId="50" xfId="1" applyFont="1" applyFill="1" applyBorder="1" applyAlignment="1" applyProtection="1">
      <alignment horizontal="distributed" vertical="center"/>
      <protection hidden="1"/>
    </xf>
    <xf numFmtId="0" fontId="16" fillId="6" borderId="36" xfId="2" applyFont="1" applyFill="1" applyBorder="1" applyAlignment="1" applyProtection="1">
      <alignment horizontal="center" vertical="center"/>
      <protection hidden="1"/>
    </xf>
    <xf numFmtId="0" fontId="16" fillId="6" borderId="50" xfId="2" applyFont="1" applyFill="1" applyBorder="1" applyAlignment="1" applyProtection="1">
      <alignment horizontal="center" vertical="center"/>
      <protection hidden="1"/>
    </xf>
    <xf numFmtId="0" fontId="16" fillId="6" borderId="34" xfId="2" applyFont="1" applyFill="1" applyBorder="1" applyAlignment="1" applyProtection="1">
      <alignment horizontal="center" vertical="center"/>
      <protection hidden="1"/>
    </xf>
    <xf numFmtId="49" fontId="11" fillId="7" borderId="2" xfId="3" applyNumberFormat="1" applyFont="1" applyFill="1" applyBorder="1" applyAlignment="1" applyProtection="1">
      <alignment vertical="center"/>
      <protection hidden="1"/>
    </xf>
    <xf numFmtId="49" fontId="11" fillId="7" borderId="4" xfId="3" applyNumberFormat="1" applyFont="1" applyFill="1" applyBorder="1" applyAlignment="1" applyProtection="1">
      <alignment vertical="center"/>
      <protection hidden="1"/>
    </xf>
    <xf numFmtId="49" fontId="11" fillId="7" borderId="2" xfId="3" applyNumberFormat="1" applyFont="1" applyFill="1" applyBorder="1" applyAlignment="1" applyProtection="1">
      <alignment horizontal="left" vertical="center" shrinkToFit="1"/>
      <protection hidden="1"/>
    </xf>
    <xf numFmtId="49" fontId="11" fillId="7" borderId="4" xfId="3" applyNumberFormat="1" applyFont="1" applyFill="1" applyBorder="1" applyAlignment="1" applyProtection="1">
      <alignment horizontal="left" vertical="center" shrinkToFit="1"/>
      <protection hidden="1"/>
    </xf>
    <xf numFmtId="0" fontId="16" fillId="7" borderId="2" xfId="2" applyFont="1" applyFill="1" applyBorder="1" applyAlignment="1" applyProtection="1">
      <alignment horizontal="center" vertical="center"/>
      <protection hidden="1"/>
    </xf>
    <xf numFmtId="0" fontId="16" fillId="7" borderId="4" xfId="2" applyFont="1" applyFill="1" applyBorder="1" applyAlignment="1" applyProtection="1">
      <alignment horizontal="center" vertical="center"/>
      <protection hidden="1"/>
    </xf>
    <xf numFmtId="0" fontId="2" fillId="6" borderId="27" xfId="2" applyFont="1" applyFill="1" applyBorder="1" applyAlignment="1" applyProtection="1">
      <alignment horizontal="left" vertical="center" wrapText="1"/>
      <protection hidden="1"/>
    </xf>
    <xf numFmtId="0" fontId="2" fillId="6" borderId="36" xfId="2" applyFont="1" applyFill="1" applyBorder="1" applyAlignment="1" applyProtection="1">
      <alignment horizontal="left" vertical="center" wrapText="1"/>
      <protection hidden="1"/>
    </xf>
    <xf numFmtId="0" fontId="2" fillId="6" borderId="8" xfId="2" applyFont="1" applyFill="1" applyBorder="1" applyAlignment="1" applyProtection="1">
      <alignment horizontal="left" vertical="center" wrapText="1"/>
      <protection hidden="1"/>
    </xf>
    <xf numFmtId="0" fontId="2" fillId="6" borderId="37" xfId="2" applyFont="1" applyFill="1" applyBorder="1" applyAlignment="1" applyProtection="1">
      <alignment horizontal="left" vertical="center" wrapText="1"/>
      <protection hidden="1"/>
    </xf>
    <xf numFmtId="0" fontId="2" fillId="6" borderId="38" xfId="2" applyFont="1" applyFill="1" applyBorder="1" applyAlignment="1" applyProtection="1">
      <alignment horizontal="left" vertical="center" wrapText="1"/>
      <protection hidden="1"/>
    </xf>
    <xf numFmtId="0" fontId="2" fillId="6" borderId="39" xfId="2" applyFont="1" applyFill="1" applyBorder="1" applyAlignment="1" applyProtection="1">
      <alignment horizontal="left" vertical="center" wrapText="1"/>
      <protection hidden="1"/>
    </xf>
    <xf numFmtId="49" fontId="36" fillId="0" borderId="0" xfId="6" applyNumberFormat="1" applyAlignment="1" applyProtection="1">
      <alignment horizontal="left" vertical="center" shrinkToFit="1"/>
      <protection locked="0"/>
    </xf>
    <xf numFmtId="49" fontId="16" fillId="0" borderId="0" xfId="3" applyNumberFormat="1" applyFont="1" applyAlignment="1" applyProtection="1">
      <alignment horizontal="left" vertical="center" shrinkToFit="1"/>
      <protection locked="0"/>
    </xf>
    <xf numFmtId="49" fontId="16" fillId="0" borderId="12" xfId="3" applyNumberFormat="1" applyFont="1" applyBorder="1" applyAlignment="1" applyProtection="1">
      <alignment horizontal="left" vertical="center" shrinkToFit="1"/>
      <protection locked="0"/>
    </xf>
    <xf numFmtId="49" fontId="16" fillId="0" borderId="4" xfId="3" applyNumberFormat="1" applyFont="1" applyBorder="1" applyAlignment="1" applyProtection="1">
      <alignment horizontal="left" vertical="center" shrinkToFit="1"/>
      <protection locked="0"/>
    </xf>
    <xf numFmtId="49" fontId="16" fillId="0" borderId="15" xfId="3" applyNumberFormat="1" applyFont="1" applyBorder="1" applyAlignment="1" applyProtection="1">
      <alignment horizontal="left" vertical="center" shrinkToFit="1"/>
      <protection locked="0"/>
    </xf>
    <xf numFmtId="0" fontId="2" fillId="6" borderId="43"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4" xfId="1" applyFill="1" applyBorder="1" applyAlignment="1" applyProtection="1">
      <alignment horizontal="center" vertical="center"/>
      <protection hidden="1"/>
    </xf>
    <xf numFmtId="0" fontId="2" fillId="6" borderId="45" xfId="1" applyFill="1" applyBorder="1" applyAlignment="1" applyProtection="1">
      <alignment horizontal="center" vertical="center"/>
      <protection hidden="1"/>
    </xf>
    <xf numFmtId="0" fontId="2" fillId="6" borderId="4" xfId="1" applyFill="1" applyBorder="1" applyAlignment="1" applyProtection="1">
      <alignment horizontal="center" vertical="center"/>
      <protection hidden="1"/>
    </xf>
    <xf numFmtId="0" fontId="2" fillId="6" borderId="46" xfId="1" applyFill="1" applyBorder="1" applyAlignment="1" applyProtection="1">
      <alignment horizontal="center" vertical="center"/>
      <protection hidden="1"/>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49" fontId="2" fillId="0" borderId="13" xfId="1" applyNumberFormat="1" applyBorder="1" applyAlignment="1" applyProtection="1">
      <alignment horizontal="center" vertical="center" shrinkToFit="1"/>
      <protection locked="0"/>
    </xf>
    <xf numFmtId="49" fontId="2" fillId="0" borderId="65" xfId="1" applyNumberFormat="1" applyBorder="1" applyAlignment="1" applyProtection="1">
      <alignment horizontal="center" vertical="center" shrinkToFit="1"/>
      <protection locked="0"/>
    </xf>
    <xf numFmtId="0" fontId="2" fillId="6" borderId="13" xfId="1" applyFill="1" applyBorder="1" applyAlignment="1" applyProtection="1">
      <alignment horizontal="center" vertical="center"/>
      <protection hidden="1"/>
    </xf>
    <xf numFmtId="0" fontId="2" fillId="6" borderId="65" xfId="1" applyFill="1" applyBorder="1" applyAlignment="1" applyProtection="1">
      <alignment horizontal="center" vertical="center"/>
      <protection hidden="1"/>
    </xf>
    <xf numFmtId="0" fontId="10" fillId="0" borderId="0" xfId="1" applyFont="1" applyBorder="1" applyAlignment="1" applyProtection="1">
      <alignment vertical="center" shrinkToFit="1"/>
      <protection hidden="1"/>
    </xf>
    <xf numFmtId="0" fontId="10" fillId="0" borderId="0" xfId="2" applyFont="1" applyBorder="1" applyAlignment="1" applyProtection="1">
      <alignment vertical="center" shrinkToFit="1"/>
      <protection hidden="1"/>
    </xf>
    <xf numFmtId="0" fontId="10" fillId="0" borderId="4" xfId="2" applyFont="1" applyBorder="1" applyAlignment="1" applyProtection="1">
      <alignment vertical="center" shrinkToFit="1"/>
      <protection hidden="1"/>
    </xf>
    <xf numFmtId="0" fontId="2" fillId="6" borderId="33" xfId="1" applyFont="1" applyFill="1" applyBorder="1" applyAlignment="1" applyProtection="1">
      <alignment horizontal="distributed" vertical="center"/>
      <protection hidden="1"/>
    </xf>
    <xf numFmtId="0" fontId="2" fillId="6" borderId="34" xfId="1" applyFont="1" applyFill="1" applyBorder="1" applyAlignment="1" applyProtection="1">
      <alignment horizontal="distributed" vertical="center"/>
      <protection hidden="1"/>
    </xf>
    <xf numFmtId="0" fontId="2" fillId="6" borderId="27" xfId="1" applyFont="1" applyFill="1" applyBorder="1" applyAlignment="1" applyProtection="1">
      <alignment horizontal="distributed" vertical="center"/>
      <protection hidden="1"/>
    </xf>
    <xf numFmtId="0" fontId="2" fillId="6" borderId="5" xfId="1" applyFont="1" applyFill="1" applyBorder="1" applyAlignment="1" applyProtection="1">
      <alignment horizontal="center" vertical="center" textRotation="255" shrinkToFit="1"/>
      <protection hidden="1"/>
    </xf>
    <xf numFmtId="0" fontId="2" fillId="6" borderId="6" xfId="1" applyFont="1" applyFill="1" applyBorder="1" applyAlignment="1" applyProtection="1">
      <alignment horizontal="center" vertical="center" textRotation="255" shrinkToFit="1"/>
      <protection hidden="1"/>
    </xf>
    <xf numFmtId="0" fontId="2" fillId="6" borderId="7" xfId="1" applyFont="1" applyFill="1" applyBorder="1" applyAlignment="1" applyProtection="1">
      <alignment horizontal="center" vertical="center" textRotation="255" shrinkToFit="1"/>
      <protection hidden="1"/>
    </xf>
    <xf numFmtId="0" fontId="2" fillId="6" borderId="0" xfId="1" applyFont="1" applyFill="1" applyBorder="1" applyAlignment="1" applyProtection="1">
      <alignment horizontal="center" vertical="center" textRotation="255" shrinkToFit="1"/>
      <protection hidden="1"/>
    </xf>
    <xf numFmtId="0" fontId="2" fillId="6" borderId="14" xfId="1" applyFont="1" applyFill="1" applyBorder="1" applyAlignment="1" applyProtection="1">
      <alignment horizontal="center" vertical="center" textRotation="255" shrinkToFit="1"/>
      <protection hidden="1"/>
    </xf>
    <xf numFmtId="0" fontId="2" fillId="6" borderId="4" xfId="1" applyFont="1" applyFill="1" applyBorder="1" applyAlignment="1" applyProtection="1">
      <alignment horizontal="center" vertical="center" textRotation="255" shrinkToFit="1"/>
      <protection hidden="1"/>
    </xf>
    <xf numFmtId="49" fontId="2" fillId="0" borderId="36" xfId="3" applyNumberFormat="1" applyFont="1" applyFill="1" applyBorder="1" applyAlignment="1" applyProtection="1">
      <alignment horizontal="left" vertical="center" shrinkToFit="1"/>
      <protection locked="0"/>
    </xf>
    <xf numFmtId="0" fontId="2" fillId="6" borderId="2" xfId="1" applyFont="1" applyFill="1" applyBorder="1" applyAlignment="1" applyProtection="1">
      <alignment horizontal="center" vertical="center"/>
      <protection hidden="1"/>
    </xf>
    <xf numFmtId="0" fontId="2" fillId="6" borderId="4" xfId="1" applyFont="1" applyFill="1" applyBorder="1" applyAlignment="1" applyProtection="1">
      <alignment horizontal="center" vertical="center"/>
      <protection hidden="1"/>
    </xf>
    <xf numFmtId="49" fontId="2" fillId="0" borderId="42" xfId="3" applyNumberFormat="1" applyFont="1" applyFill="1" applyBorder="1" applyAlignment="1" applyProtection="1">
      <alignment horizontal="left" vertical="center" shrinkToFit="1"/>
      <protection locked="0"/>
    </xf>
    <xf numFmtId="0" fontId="2" fillId="6" borderId="37" xfId="1" applyFont="1" applyFill="1" applyBorder="1" applyAlignment="1" applyProtection="1">
      <alignment horizontal="distributed" vertical="center"/>
      <protection hidden="1"/>
    </xf>
    <xf numFmtId="0" fontId="2" fillId="6" borderId="38" xfId="1" applyFont="1" applyFill="1" applyBorder="1" applyAlignment="1" applyProtection="1">
      <alignment horizontal="distributed" vertical="center"/>
      <protection hidden="1"/>
    </xf>
    <xf numFmtId="180" fontId="2" fillId="0" borderId="36" xfId="1" applyNumberFormat="1" applyFont="1" applyFill="1" applyBorder="1" applyAlignment="1" applyProtection="1">
      <alignment horizontal="center" vertical="center" shrinkToFit="1"/>
      <protection locked="0"/>
    </xf>
    <xf numFmtId="180" fontId="2" fillId="0" borderId="38" xfId="1" applyNumberFormat="1" applyFont="1" applyFill="1" applyBorder="1" applyAlignment="1" applyProtection="1">
      <alignment horizontal="center" vertical="center" shrinkToFit="1"/>
      <protection locked="0"/>
    </xf>
    <xf numFmtId="0" fontId="4" fillId="6" borderId="36" xfId="1" applyFont="1" applyFill="1" applyBorder="1" applyAlignment="1" applyProtection="1">
      <alignment horizontal="distributed" vertical="center"/>
      <protection hidden="1"/>
    </xf>
    <xf numFmtId="0" fontId="4" fillId="6" borderId="38" xfId="1" applyFont="1" applyFill="1" applyBorder="1" applyAlignment="1" applyProtection="1">
      <alignment horizontal="distributed" vertical="center"/>
      <protection hidden="1"/>
    </xf>
    <xf numFmtId="179" fontId="2" fillId="0" borderId="36" xfId="2" applyNumberFormat="1" applyFont="1" applyFill="1" applyBorder="1" applyAlignment="1" applyProtection="1">
      <alignment horizontal="center" vertical="center"/>
      <protection locked="0"/>
    </xf>
    <xf numFmtId="179" fontId="2" fillId="0" borderId="38" xfId="2" applyNumberFormat="1" applyFont="1" applyFill="1" applyBorder="1" applyAlignment="1" applyProtection="1">
      <alignment horizontal="center" vertical="center"/>
      <protection locked="0"/>
    </xf>
    <xf numFmtId="49" fontId="2" fillId="7" borderId="6" xfId="3" applyNumberFormat="1" applyFont="1" applyFill="1" applyBorder="1" applyAlignment="1" applyProtection="1">
      <alignment horizontal="left" vertical="center"/>
      <protection hidden="1"/>
    </xf>
    <xf numFmtId="49" fontId="2" fillId="7" borderId="17" xfId="3" applyNumberFormat="1" applyFont="1" applyFill="1" applyBorder="1" applyAlignment="1" applyProtection="1">
      <alignment horizontal="left" vertical="center"/>
      <protection hidden="1"/>
    </xf>
    <xf numFmtId="49" fontId="2" fillId="7" borderId="3" xfId="3" applyNumberFormat="1" applyFont="1" applyFill="1" applyBorder="1" applyAlignment="1" applyProtection="1">
      <alignment horizontal="left" vertical="center"/>
      <protection hidden="1"/>
    </xf>
    <xf numFmtId="49" fontId="2" fillId="7" borderId="11" xfId="3" applyNumberFormat="1" applyFont="1" applyFill="1" applyBorder="1" applyAlignment="1" applyProtection="1">
      <alignment horizontal="left" vertical="center"/>
      <protection hidden="1"/>
    </xf>
    <xf numFmtId="0" fontId="2" fillId="6" borderId="49" xfId="1" applyFont="1" applyFill="1" applyBorder="1" applyAlignment="1" applyProtection="1">
      <alignment horizontal="distributed" vertical="center"/>
      <protection hidden="1"/>
    </xf>
    <xf numFmtId="49" fontId="11" fillId="5" borderId="0" xfId="3" applyNumberFormat="1" applyFont="1" applyFill="1" applyBorder="1" applyAlignment="1" applyProtection="1">
      <alignment horizontal="left" vertical="center"/>
    </xf>
    <xf numFmtId="49" fontId="11" fillId="5" borderId="3" xfId="3" applyNumberFormat="1" applyFont="1" applyFill="1" applyBorder="1" applyAlignment="1" applyProtection="1">
      <alignment horizontal="left" vertical="center"/>
    </xf>
    <xf numFmtId="49" fontId="2" fillId="7" borderId="10" xfId="1" applyNumberFormat="1" applyFont="1" applyFill="1" applyBorder="1" applyAlignment="1" applyProtection="1">
      <alignment horizontal="center" vertical="center" shrinkToFit="1"/>
      <protection locked="0"/>
    </xf>
    <xf numFmtId="49" fontId="2" fillId="7" borderId="62" xfId="1" applyNumberFormat="1" applyFont="1" applyFill="1" applyBorder="1" applyAlignment="1" applyProtection="1">
      <alignment horizontal="center" vertical="center" shrinkToFit="1"/>
      <protection locked="0"/>
    </xf>
    <xf numFmtId="49" fontId="2" fillId="7" borderId="3" xfId="1" applyNumberFormat="1" applyFont="1" applyFill="1" applyBorder="1" applyAlignment="1" applyProtection="1">
      <alignment horizontal="center" vertical="center" shrinkToFit="1"/>
      <protection locked="0"/>
    </xf>
    <xf numFmtId="49" fontId="2" fillId="7" borderId="11" xfId="1" applyNumberFormat="1" applyFont="1" applyFill="1" applyBorder="1" applyAlignment="1" applyProtection="1">
      <alignment horizontal="center" vertical="center" shrinkToFit="1"/>
      <protection locked="0"/>
    </xf>
    <xf numFmtId="49" fontId="2" fillId="7" borderId="68" xfId="1" applyNumberFormat="1" applyFont="1" applyFill="1" applyBorder="1" applyAlignment="1" applyProtection="1">
      <alignment horizontal="center" vertical="center" shrinkToFit="1"/>
      <protection locked="0"/>
    </xf>
    <xf numFmtId="0" fontId="11" fillId="6" borderId="5" xfId="3" applyFont="1" applyFill="1" applyBorder="1" applyAlignment="1" applyProtection="1">
      <alignment horizontal="center" vertical="center" textRotation="255"/>
      <protection hidden="1"/>
    </xf>
    <xf numFmtId="0" fontId="11" fillId="6" borderId="6" xfId="3" applyFont="1" applyFill="1" applyBorder="1" applyAlignment="1" applyProtection="1">
      <alignment horizontal="center" vertical="center" textRotation="255"/>
      <protection hidden="1"/>
    </xf>
    <xf numFmtId="0" fontId="11" fillId="6" borderId="7" xfId="3" applyFont="1" applyFill="1" applyBorder="1" applyAlignment="1" applyProtection="1">
      <alignment horizontal="center" vertical="center" textRotation="255"/>
      <protection hidden="1"/>
    </xf>
    <xf numFmtId="0" fontId="11" fillId="6" borderId="0" xfId="3" applyFont="1" applyFill="1" applyBorder="1" applyAlignment="1" applyProtection="1">
      <alignment horizontal="center" vertical="center" textRotation="255"/>
      <protection hidden="1"/>
    </xf>
    <xf numFmtId="0" fontId="11" fillId="6" borderId="31" xfId="3" applyFont="1" applyFill="1" applyBorder="1" applyAlignment="1" applyProtection="1">
      <alignment horizontal="center" vertical="center" textRotation="255"/>
      <protection hidden="1"/>
    </xf>
    <xf numFmtId="0" fontId="11" fillId="6" borderId="19" xfId="3" applyFont="1" applyFill="1" applyBorder="1" applyAlignment="1" applyProtection="1">
      <alignment horizontal="center" vertical="center" textRotation="255"/>
      <protection hidden="1"/>
    </xf>
    <xf numFmtId="0" fontId="2" fillId="6" borderId="32" xfId="2" applyFont="1" applyFill="1" applyBorder="1" applyAlignment="1" applyProtection="1">
      <alignment horizontal="center" vertical="center" textRotation="255"/>
      <protection hidden="1"/>
    </xf>
    <xf numFmtId="0" fontId="2" fillId="6" borderId="53" xfId="2" applyFont="1" applyFill="1" applyBorder="1" applyAlignment="1" applyProtection="1">
      <alignment horizontal="center" vertical="center" textRotation="255"/>
      <protection hidden="1"/>
    </xf>
    <xf numFmtId="0" fontId="2" fillId="6" borderId="44" xfId="2" applyFont="1" applyFill="1" applyBorder="1" applyAlignment="1" applyProtection="1">
      <alignment horizontal="center" vertical="center" textRotation="255"/>
      <protection hidden="1"/>
    </xf>
    <xf numFmtId="0" fontId="2" fillId="6" borderId="46" xfId="2" applyFont="1" applyFill="1" applyBorder="1" applyAlignment="1" applyProtection="1">
      <alignment horizontal="center" vertical="center" textRotation="255"/>
      <protection hidden="1"/>
    </xf>
    <xf numFmtId="0" fontId="2" fillId="5" borderId="45" xfId="1" applyFont="1" applyFill="1" applyBorder="1" applyAlignment="1" applyProtection="1">
      <alignment horizontal="left" vertical="top" shrinkToFit="1"/>
      <protection locked="0"/>
    </xf>
    <xf numFmtId="0" fontId="2" fillId="5" borderId="4" xfId="1" applyFont="1" applyFill="1" applyBorder="1" applyAlignment="1" applyProtection="1">
      <alignment horizontal="left" vertical="top" shrinkToFit="1"/>
      <protection locked="0"/>
    </xf>
    <xf numFmtId="0" fontId="2" fillId="5" borderId="15" xfId="1" applyFont="1" applyFill="1" applyBorder="1" applyAlignment="1" applyProtection="1">
      <alignment horizontal="left" vertical="top" shrinkToFit="1"/>
      <protection locked="0"/>
    </xf>
    <xf numFmtId="0" fontId="2" fillId="6" borderId="31" xfId="2" applyFont="1" applyFill="1" applyBorder="1" applyAlignment="1" applyProtection="1">
      <alignment horizontal="center" vertical="center" textRotation="255"/>
      <protection hidden="1"/>
    </xf>
    <xf numFmtId="0" fontId="2" fillId="6" borderId="19" xfId="2" applyFont="1" applyFill="1" applyBorder="1" applyAlignment="1" applyProtection="1">
      <alignment horizontal="center" vertical="center" textRotation="255"/>
      <protection hidden="1"/>
    </xf>
    <xf numFmtId="49" fontId="2" fillId="0" borderId="36" xfId="1" applyNumberFormat="1" applyFont="1" applyFill="1" applyBorder="1" applyAlignment="1" applyProtection="1">
      <alignment horizontal="center" vertical="center" shrinkToFit="1"/>
      <protection locked="0"/>
    </xf>
    <xf numFmtId="49" fontId="2" fillId="0" borderId="42" xfId="1" applyNumberFormat="1" applyFont="1" applyFill="1" applyBorder="1" applyAlignment="1" applyProtection="1">
      <alignment horizontal="center" vertical="center" shrinkToFit="1"/>
      <protection locked="0"/>
    </xf>
    <xf numFmtId="49" fontId="2" fillId="0" borderId="50" xfId="1" applyNumberFormat="1" applyFont="1" applyFill="1" applyBorder="1" applyAlignment="1" applyProtection="1">
      <alignment horizontal="center" vertical="center" shrinkToFit="1"/>
      <protection locked="0"/>
    </xf>
    <xf numFmtId="49" fontId="2" fillId="0" borderId="51" xfId="1" applyNumberFormat="1" applyFont="1" applyFill="1" applyBorder="1" applyAlignment="1" applyProtection="1">
      <alignment horizontal="center" vertical="center" shrinkToFit="1"/>
      <protection locked="0"/>
    </xf>
    <xf numFmtId="49" fontId="2" fillId="0" borderId="36" xfId="2" applyNumberFormat="1" applyFont="1" applyFill="1" applyBorder="1" applyAlignment="1" applyProtection="1">
      <alignment horizontal="center" vertical="center" shrinkToFit="1"/>
      <protection locked="0"/>
    </xf>
    <xf numFmtId="49" fontId="2" fillId="0" borderId="8" xfId="2" applyNumberFormat="1" applyFont="1" applyFill="1" applyBorder="1" applyAlignment="1" applyProtection="1">
      <alignment horizontal="center" vertical="center" shrinkToFit="1"/>
      <protection locked="0"/>
    </xf>
    <xf numFmtId="49" fontId="2" fillId="0" borderId="50" xfId="2" applyNumberFormat="1" applyFont="1" applyFill="1" applyBorder="1" applyAlignment="1" applyProtection="1">
      <alignment horizontal="center" vertical="center" shrinkToFit="1"/>
      <protection locked="0"/>
    </xf>
    <xf numFmtId="49" fontId="2" fillId="0" borderId="52" xfId="2" applyNumberFormat="1" applyFont="1" applyFill="1" applyBorder="1" applyAlignment="1" applyProtection="1">
      <alignment horizontal="center" vertical="center" shrinkToFit="1"/>
      <protection locked="0"/>
    </xf>
    <xf numFmtId="0" fontId="2" fillId="0" borderId="21" xfId="1" applyFont="1" applyFill="1" applyBorder="1" applyAlignment="1" applyProtection="1">
      <alignment horizontal="left" vertical="center"/>
      <protection hidden="1"/>
    </xf>
    <xf numFmtId="0" fontId="2" fillId="0" borderId="30" xfId="1" applyFont="1" applyFill="1" applyBorder="1" applyAlignment="1" applyProtection="1">
      <alignment horizontal="left" vertical="center"/>
      <protection hidden="1"/>
    </xf>
    <xf numFmtId="0" fontId="2" fillId="6" borderId="62" xfId="1" applyFont="1" applyFill="1" applyBorder="1" applyAlignment="1" applyProtection="1">
      <alignment horizontal="distributed" vertical="center"/>
      <protection hidden="1"/>
    </xf>
    <xf numFmtId="0" fontId="2" fillId="6" borderId="3" xfId="1" applyFont="1" applyFill="1" applyBorder="1" applyAlignment="1" applyProtection="1">
      <alignment horizontal="distributed" vertical="center"/>
      <protection hidden="1"/>
    </xf>
    <xf numFmtId="0" fontId="16" fillId="6" borderId="3" xfId="2" applyFont="1" applyFill="1" applyBorder="1" applyAlignment="1" applyProtection="1">
      <alignment horizontal="center" vertical="center"/>
      <protection hidden="1"/>
    </xf>
    <xf numFmtId="49" fontId="11" fillId="5" borderId="12" xfId="3" applyNumberFormat="1" applyFont="1" applyFill="1" applyBorder="1" applyAlignment="1" applyProtection="1">
      <alignment horizontal="left" vertical="center"/>
    </xf>
    <xf numFmtId="49" fontId="11" fillId="5" borderId="11" xfId="3" applyNumberFormat="1" applyFont="1" applyFill="1" applyBorder="1" applyAlignment="1" applyProtection="1">
      <alignment horizontal="left" vertical="center"/>
    </xf>
    <xf numFmtId="49" fontId="2" fillId="0" borderId="36" xfId="5" applyNumberFormat="1" applyFont="1" applyFill="1" applyBorder="1" applyAlignment="1" applyProtection="1">
      <alignment horizontal="left" vertical="center" shrinkToFit="1"/>
      <protection locked="0"/>
    </xf>
    <xf numFmtId="49" fontId="2" fillId="0" borderId="42" xfId="5" applyNumberFormat="1" applyFont="1" applyFill="1" applyBorder="1" applyAlignment="1" applyProtection="1">
      <alignment horizontal="left" vertical="center" shrinkToFit="1"/>
      <protection locked="0"/>
    </xf>
    <xf numFmtId="0" fontId="11" fillId="6" borderId="33" xfId="3" applyFont="1" applyFill="1" applyBorder="1" applyAlignment="1" applyProtection="1">
      <alignment horizontal="center" vertical="center"/>
      <protection hidden="1"/>
    </xf>
    <xf numFmtId="0" fontId="11" fillId="6" borderId="34" xfId="3" applyFont="1" applyFill="1" applyBorder="1" applyAlignment="1" applyProtection="1">
      <alignment horizontal="center" vertical="center"/>
      <protection hidden="1"/>
    </xf>
    <xf numFmtId="0" fontId="11" fillId="6" borderId="64" xfId="3" applyFont="1" applyFill="1" applyBorder="1" applyAlignment="1" applyProtection="1">
      <alignment horizontal="center" vertical="center"/>
      <protection hidden="1"/>
    </xf>
    <xf numFmtId="49" fontId="2" fillId="3" borderId="1" xfId="1" applyNumberFormat="1" applyFont="1" applyFill="1" applyBorder="1" applyAlignment="1" applyProtection="1">
      <alignment horizontal="right" vertical="center" shrinkToFit="1"/>
      <protection locked="0"/>
    </xf>
    <xf numFmtId="49" fontId="2" fillId="3" borderId="2" xfId="1" applyNumberFormat="1" applyFont="1" applyFill="1" applyBorder="1" applyAlignment="1" applyProtection="1">
      <alignment horizontal="right" vertical="center" shrinkToFit="1"/>
      <protection locked="0"/>
    </xf>
    <xf numFmtId="49" fontId="2" fillId="3" borderId="62" xfId="1" applyNumberFormat="1" applyFont="1" applyFill="1" applyBorder="1" applyAlignment="1" applyProtection="1">
      <alignment horizontal="right" vertical="center" shrinkToFit="1"/>
      <protection locked="0"/>
    </xf>
    <xf numFmtId="49" fontId="2" fillId="3" borderId="3" xfId="1" applyNumberFormat="1" applyFont="1" applyFill="1" applyBorder="1" applyAlignment="1" applyProtection="1">
      <alignment horizontal="right" vertical="center" shrinkToFit="1"/>
      <protection locked="0"/>
    </xf>
    <xf numFmtId="49" fontId="2" fillId="7" borderId="63" xfId="1" applyNumberFormat="1" applyFont="1" applyFill="1" applyBorder="1" applyAlignment="1" applyProtection="1">
      <alignment horizontal="center" vertical="center" shrinkToFit="1"/>
      <protection locked="0"/>
    </xf>
    <xf numFmtId="0" fontId="14" fillId="0" borderId="0" xfId="0" applyFont="1" applyAlignment="1">
      <alignment horizontal="left" vertical="center"/>
    </xf>
    <xf numFmtId="0" fontId="7" fillId="7" borderId="0" xfId="1" applyFont="1" applyFill="1" applyBorder="1" applyAlignment="1" applyProtection="1">
      <alignment horizontal="left" vertical="center"/>
      <protection hidden="1"/>
    </xf>
    <xf numFmtId="0" fontId="7" fillId="7" borderId="0" xfId="1" applyFont="1" applyFill="1" applyBorder="1" applyAlignment="1" applyProtection="1">
      <alignment horizontal="left" vertical="center" shrinkToFit="1"/>
      <protection hidden="1"/>
    </xf>
    <xf numFmtId="49" fontId="2" fillId="7" borderId="2" xfId="1" applyNumberFormat="1" applyFont="1" applyFill="1" applyBorder="1" applyAlignment="1" applyProtection="1">
      <alignment horizontal="left" vertical="center" shrinkToFit="1"/>
      <protection locked="0"/>
    </xf>
    <xf numFmtId="49" fontId="2" fillId="7" borderId="3" xfId="1" applyNumberFormat="1" applyFont="1" applyFill="1" applyBorder="1" applyAlignment="1" applyProtection="1">
      <alignment horizontal="left" vertical="center" shrinkToFit="1"/>
      <protection locked="0"/>
    </xf>
    <xf numFmtId="176" fontId="2" fillId="6" borderId="33" xfId="1" applyNumberFormat="1" applyFont="1" applyFill="1" applyBorder="1" applyAlignment="1" applyProtection="1">
      <alignment horizontal="center" vertical="center"/>
      <protection hidden="1"/>
    </xf>
    <xf numFmtId="176" fontId="2" fillId="6" borderId="34" xfId="1" applyNumberFormat="1" applyFont="1" applyFill="1" applyBorder="1" applyAlignment="1" applyProtection="1">
      <alignment horizontal="center" vertical="center"/>
      <protection hidden="1"/>
    </xf>
    <xf numFmtId="176" fontId="2" fillId="6" borderId="35" xfId="1" applyNumberFormat="1" applyFont="1" applyFill="1" applyBorder="1" applyAlignment="1" applyProtection="1">
      <alignment horizontal="center" vertical="center"/>
      <protection hidden="1"/>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19" xfId="0" applyFont="1" applyBorder="1" applyAlignment="1">
      <alignment horizontal="center" vertical="center"/>
    </xf>
    <xf numFmtId="0" fontId="25" fillId="0" borderId="24" xfId="0" applyFont="1" applyBorder="1" applyAlignment="1">
      <alignment horizontal="center" vertical="center"/>
    </xf>
    <xf numFmtId="0" fontId="25" fillId="0" borderId="60"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5" fillId="0" borderId="55" xfId="0" applyFont="1" applyBorder="1" applyAlignment="1">
      <alignment horizontal="center" vertical="center"/>
    </xf>
    <xf numFmtId="0" fontId="25" fillId="0" borderId="0" xfId="0" applyFont="1" applyBorder="1" applyAlignment="1">
      <alignment horizontal="center" vertical="center"/>
    </xf>
    <xf numFmtId="0" fontId="25" fillId="0" borderId="56" xfId="0" applyFont="1" applyBorder="1" applyAlignment="1">
      <alignment horizontal="center" vertical="center"/>
    </xf>
    <xf numFmtId="0" fontId="29" fillId="4" borderId="54" xfId="3" applyFont="1" applyFill="1" applyBorder="1" applyAlignment="1" applyProtection="1">
      <alignment horizontal="center" vertical="center"/>
    </xf>
    <xf numFmtId="0" fontId="29" fillId="4" borderId="55" xfId="3" applyFont="1" applyFill="1" applyBorder="1" applyAlignment="1" applyProtection="1">
      <alignment horizontal="center" vertical="center"/>
    </xf>
    <xf numFmtId="0" fontId="34" fillId="0" borderId="57" xfId="3" applyFont="1" applyBorder="1" applyAlignment="1" applyProtection="1">
      <alignment horizontal="left" vertical="top" wrapText="1"/>
    </xf>
    <xf numFmtId="0" fontId="34" fillId="0" borderId="55" xfId="3" applyFont="1" applyBorder="1" applyAlignment="1" applyProtection="1">
      <alignment horizontal="left" vertical="top" wrapText="1"/>
    </xf>
    <xf numFmtId="177" fontId="12" fillId="7" borderId="48" xfId="1" applyNumberFormat="1" applyFont="1" applyFill="1" applyBorder="1" applyAlignment="1" applyProtection="1">
      <alignment horizontal="right" vertical="center"/>
      <protection locked="0" hidden="1"/>
    </xf>
    <xf numFmtId="177" fontId="12" fillId="7" borderId="36" xfId="1" applyNumberFormat="1" applyFont="1" applyFill="1" applyBorder="1" applyAlignment="1" applyProtection="1">
      <alignment horizontal="right" vertical="center"/>
      <protection locked="0" hidden="1"/>
    </xf>
    <xf numFmtId="49" fontId="11" fillId="7" borderId="48" xfId="3" applyNumberFormat="1" applyFont="1" applyFill="1" applyBorder="1" applyAlignment="1" applyProtection="1">
      <alignment horizontal="left" vertical="center"/>
      <protection hidden="1"/>
    </xf>
    <xf numFmtId="49" fontId="11" fillId="7" borderId="36" xfId="3" applyNumberFormat="1" applyFont="1" applyFill="1" applyBorder="1" applyAlignment="1" applyProtection="1">
      <alignment horizontal="left" vertical="center"/>
      <protection hidden="1"/>
    </xf>
    <xf numFmtId="0" fontId="2" fillId="6" borderId="27" xfId="1" applyFill="1" applyBorder="1" applyAlignment="1" applyProtection="1">
      <alignment horizontal="distributed" vertical="center"/>
      <protection hidden="1"/>
    </xf>
    <xf numFmtId="0" fontId="2" fillId="6" borderId="36" xfId="1" applyFill="1" applyBorder="1" applyAlignment="1" applyProtection="1">
      <alignment horizontal="distributed" vertical="center"/>
      <protection hidden="1"/>
    </xf>
    <xf numFmtId="49" fontId="11" fillId="7" borderId="2" xfId="3" applyNumberFormat="1" applyFont="1" applyFill="1" applyBorder="1" applyAlignment="1">
      <alignment horizontal="left" vertical="center"/>
    </xf>
    <xf numFmtId="49" fontId="11" fillId="7" borderId="3" xfId="3" applyNumberFormat="1" applyFont="1" applyFill="1" applyBorder="1" applyAlignment="1">
      <alignment horizontal="left" vertical="center"/>
    </xf>
    <xf numFmtId="49" fontId="38" fillId="7" borderId="2" xfId="3" applyNumberFormat="1" applyFont="1" applyFill="1" applyBorder="1" applyAlignment="1" applyProtection="1">
      <alignment horizontal="center" vertical="center" shrinkToFit="1"/>
      <protection locked="0"/>
    </xf>
    <xf numFmtId="49" fontId="38" fillId="7" borderId="3" xfId="3" applyNumberFormat="1" applyFont="1" applyFill="1" applyBorder="1" applyAlignment="1" applyProtection="1">
      <alignment horizontal="center" vertical="center" shrinkToFit="1"/>
      <protection locked="0"/>
    </xf>
    <xf numFmtId="0" fontId="11" fillId="7" borderId="2" xfId="3" applyFont="1" applyFill="1" applyBorder="1" applyAlignment="1" applyProtection="1">
      <alignment horizontal="center" vertical="center"/>
      <protection hidden="1"/>
    </xf>
    <xf numFmtId="0" fontId="11" fillId="7" borderId="3" xfId="3" applyFont="1" applyFill="1" applyBorder="1" applyAlignment="1" applyProtection="1">
      <alignment horizontal="center" vertical="center"/>
      <protection hidden="1"/>
    </xf>
    <xf numFmtId="0" fontId="2" fillId="0" borderId="21" xfId="1" applyBorder="1" applyAlignment="1" applyProtection="1">
      <alignment horizontal="left" vertical="center"/>
      <protection hidden="1"/>
    </xf>
    <xf numFmtId="0" fontId="2" fillId="0" borderId="30" xfId="1" applyBorder="1" applyAlignment="1" applyProtection="1">
      <alignment horizontal="left" vertical="center"/>
      <protection hidden="1"/>
    </xf>
    <xf numFmtId="0" fontId="2" fillId="5" borderId="43" xfId="1" applyFill="1" applyBorder="1" applyAlignment="1" applyProtection="1">
      <alignment horizontal="left" vertical="top" shrinkToFit="1"/>
      <protection locked="0"/>
    </xf>
    <xf numFmtId="0" fontId="2" fillId="5" borderId="0" xfId="1" applyFill="1" applyAlignment="1" applyProtection="1">
      <alignment horizontal="left" vertical="top" shrinkToFit="1"/>
      <protection locked="0"/>
    </xf>
    <xf numFmtId="0" fontId="2" fillId="5" borderId="12" xfId="1" applyFill="1" applyBorder="1" applyAlignment="1" applyProtection="1">
      <alignment horizontal="left" vertical="top" shrinkToFit="1"/>
      <protection locked="0"/>
    </xf>
    <xf numFmtId="0" fontId="2" fillId="5" borderId="45" xfId="1" applyFill="1" applyBorder="1" applyAlignment="1" applyProtection="1">
      <alignment horizontal="left" vertical="top" shrinkToFit="1"/>
      <protection locked="0"/>
    </xf>
    <xf numFmtId="0" fontId="2" fillId="5" borderId="4" xfId="1" applyFill="1" applyBorder="1" applyAlignment="1" applyProtection="1">
      <alignment horizontal="left" vertical="top" shrinkToFit="1"/>
      <protection locked="0"/>
    </xf>
    <xf numFmtId="0" fontId="2" fillId="5" borderId="15" xfId="1" applyFill="1" applyBorder="1" applyAlignment="1" applyProtection="1">
      <alignment horizontal="left" vertical="top" shrinkToFit="1"/>
      <protection locked="0"/>
    </xf>
    <xf numFmtId="49" fontId="38" fillId="3" borderId="1" xfId="1" applyNumberFormat="1" applyFont="1" applyFill="1" applyBorder="1" applyAlignment="1" applyProtection="1">
      <alignment horizontal="left" vertical="center" shrinkToFit="1"/>
      <protection locked="0"/>
    </xf>
    <xf numFmtId="49" fontId="38" fillId="3" borderId="2" xfId="1" applyNumberFormat="1" applyFont="1" applyFill="1" applyBorder="1" applyAlignment="1" applyProtection="1">
      <alignment horizontal="left" vertical="center" shrinkToFit="1"/>
      <protection locked="0"/>
    </xf>
    <xf numFmtId="49" fontId="38" fillId="3" borderId="61" xfId="1" applyNumberFormat="1" applyFont="1" applyFill="1" applyBorder="1" applyAlignment="1" applyProtection="1">
      <alignment horizontal="left" vertical="center" shrinkToFit="1"/>
      <protection locked="0"/>
    </xf>
    <xf numFmtId="49" fontId="38" fillId="3" borderId="62" xfId="1" applyNumberFormat="1" applyFont="1" applyFill="1" applyBorder="1" applyAlignment="1" applyProtection="1">
      <alignment horizontal="left" vertical="center" shrinkToFit="1"/>
      <protection locked="0"/>
    </xf>
    <xf numFmtId="49" fontId="38" fillId="3" borderId="3" xfId="1" applyNumberFormat="1" applyFont="1" applyFill="1" applyBorder="1" applyAlignment="1" applyProtection="1">
      <alignment horizontal="left" vertical="center" shrinkToFit="1"/>
      <protection locked="0"/>
    </xf>
    <xf numFmtId="49" fontId="38" fillId="3" borderId="63" xfId="1" applyNumberFormat="1" applyFont="1" applyFill="1" applyBorder="1" applyAlignment="1" applyProtection="1">
      <alignment horizontal="left" vertical="center" shrinkToFit="1"/>
      <protection locked="0"/>
    </xf>
    <xf numFmtId="180" fontId="38" fillId="3" borderId="1" xfId="3" applyNumberFormat="1" applyFont="1" applyFill="1" applyBorder="1" applyAlignment="1" applyProtection="1">
      <alignment horizontal="right" vertical="center" shrinkToFit="1"/>
      <protection locked="0"/>
    </xf>
    <xf numFmtId="180" fontId="38" fillId="3" borderId="2" xfId="3" applyNumberFormat="1" applyFont="1" applyFill="1" applyBorder="1" applyAlignment="1" applyProtection="1">
      <alignment horizontal="right" vertical="center" shrinkToFit="1"/>
      <protection locked="0"/>
    </xf>
    <xf numFmtId="180" fontId="38" fillId="3" borderId="10" xfId="3" applyNumberFormat="1" applyFont="1" applyFill="1" applyBorder="1" applyAlignment="1" applyProtection="1">
      <alignment horizontal="right" vertical="center" shrinkToFit="1"/>
      <protection locked="0"/>
    </xf>
    <xf numFmtId="180" fontId="38" fillId="3" borderId="62" xfId="3" applyNumberFormat="1" applyFont="1" applyFill="1" applyBorder="1" applyAlignment="1" applyProtection="1">
      <alignment horizontal="right" vertical="center" shrinkToFit="1"/>
      <protection locked="0"/>
    </xf>
    <xf numFmtId="180" fontId="38" fillId="3" borderId="3" xfId="3" applyNumberFormat="1" applyFont="1" applyFill="1" applyBorder="1" applyAlignment="1" applyProtection="1">
      <alignment horizontal="right" vertical="center" shrinkToFit="1"/>
      <protection locked="0"/>
    </xf>
    <xf numFmtId="180" fontId="38" fillId="3" borderId="11" xfId="3" applyNumberFormat="1" applyFont="1" applyFill="1" applyBorder="1" applyAlignment="1" applyProtection="1">
      <alignment horizontal="right" vertical="center" shrinkToFit="1"/>
      <protection locked="0"/>
    </xf>
    <xf numFmtId="49" fontId="2" fillId="3" borderId="1" xfId="1" applyNumberFormat="1" applyFill="1" applyBorder="1" applyAlignment="1" applyProtection="1">
      <alignment horizontal="left" vertical="center" shrinkToFit="1"/>
      <protection locked="0"/>
    </xf>
    <xf numFmtId="49" fontId="2" fillId="3" borderId="2" xfId="1" applyNumberFormat="1" applyFill="1" applyBorder="1" applyAlignment="1" applyProtection="1">
      <alignment horizontal="left" vertical="center" shrinkToFit="1"/>
      <protection locked="0"/>
    </xf>
    <xf numFmtId="49" fontId="2" fillId="3" borderId="61" xfId="1" applyNumberFormat="1" applyFill="1" applyBorder="1" applyAlignment="1" applyProtection="1">
      <alignment horizontal="left" vertical="center" shrinkToFit="1"/>
      <protection locked="0"/>
    </xf>
    <xf numFmtId="49" fontId="2" fillId="3" borderId="62" xfId="1" applyNumberFormat="1" applyFill="1" applyBorder="1" applyAlignment="1" applyProtection="1">
      <alignment horizontal="left" vertical="center" shrinkToFit="1"/>
      <protection locked="0"/>
    </xf>
    <xf numFmtId="49" fontId="2" fillId="3" borderId="3" xfId="1" applyNumberFormat="1" applyFill="1" applyBorder="1" applyAlignment="1" applyProtection="1">
      <alignment horizontal="left" vertical="center" shrinkToFit="1"/>
      <protection locked="0"/>
    </xf>
    <xf numFmtId="49" fontId="2" fillId="3" borderId="63" xfId="1" applyNumberFormat="1" applyFill="1" applyBorder="1" applyAlignment="1" applyProtection="1">
      <alignment horizontal="left" vertical="center" shrinkToFit="1"/>
      <protection locked="0"/>
    </xf>
    <xf numFmtId="180" fontId="11" fillId="3" borderId="1" xfId="3" applyNumberFormat="1" applyFont="1" applyFill="1" applyBorder="1" applyAlignment="1" applyProtection="1">
      <alignment horizontal="right" vertical="center" shrinkToFit="1"/>
      <protection locked="0"/>
    </xf>
    <xf numFmtId="180" fontId="11" fillId="3" borderId="2" xfId="3" applyNumberFormat="1" applyFont="1" applyFill="1" applyBorder="1" applyAlignment="1" applyProtection="1">
      <alignment horizontal="right" vertical="center" shrinkToFit="1"/>
      <protection locked="0"/>
    </xf>
    <xf numFmtId="180" fontId="11" fillId="3" borderId="10" xfId="3" applyNumberFormat="1" applyFont="1" applyFill="1" applyBorder="1" applyAlignment="1" applyProtection="1">
      <alignment horizontal="right" vertical="center" shrinkToFit="1"/>
      <protection locked="0"/>
    </xf>
    <xf numFmtId="180" fontId="11" fillId="3" borderId="62" xfId="3" applyNumberFormat="1" applyFont="1" applyFill="1" applyBorder="1" applyAlignment="1" applyProtection="1">
      <alignment horizontal="right" vertical="center" shrinkToFit="1"/>
      <protection locked="0"/>
    </xf>
    <xf numFmtId="180" fontId="11" fillId="3" borderId="3" xfId="3" applyNumberFormat="1" applyFont="1" applyFill="1" applyBorder="1" applyAlignment="1" applyProtection="1">
      <alignment horizontal="right" vertical="center" shrinkToFit="1"/>
      <protection locked="0"/>
    </xf>
    <xf numFmtId="180" fontId="11" fillId="3" borderId="11" xfId="3" applyNumberFormat="1" applyFont="1" applyFill="1" applyBorder="1" applyAlignment="1" applyProtection="1">
      <alignment horizontal="right" vertical="center" shrinkToFit="1"/>
      <protection locked="0"/>
    </xf>
    <xf numFmtId="0" fontId="2" fillId="6" borderId="21"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47" xfId="1" applyFill="1" applyBorder="1" applyAlignment="1" applyProtection="1">
      <alignment horizontal="distributed" vertical="center"/>
      <protection hidden="1"/>
    </xf>
    <xf numFmtId="0" fontId="2" fillId="6" borderId="48" xfId="1" applyFill="1" applyBorder="1" applyAlignment="1" applyProtection="1">
      <alignment horizontal="distributed" vertical="center"/>
      <protection hidden="1"/>
    </xf>
    <xf numFmtId="0" fontId="16" fillId="6" borderId="48" xfId="2" applyFont="1" applyFill="1" applyBorder="1" applyAlignment="1" applyProtection="1">
      <alignment horizontal="center" vertical="center"/>
      <protection hidden="1"/>
    </xf>
    <xf numFmtId="49" fontId="11" fillId="7" borderId="21" xfId="3" applyNumberFormat="1" applyFont="1" applyFill="1" applyBorder="1" applyAlignment="1" applyProtection="1">
      <alignment horizontal="left" vertical="center" shrinkToFit="1"/>
      <protection hidden="1"/>
    </xf>
    <xf numFmtId="49" fontId="11" fillId="7" borderId="3" xfId="3" applyNumberFormat="1" applyFont="1" applyFill="1" applyBorder="1" applyAlignment="1" applyProtection="1">
      <alignment horizontal="left" vertical="center" shrinkToFit="1"/>
      <protection hidden="1"/>
    </xf>
    <xf numFmtId="49" fontId="11" fillId="7" borderId="21" xfId="3" applyNumberFormat="1" applyFont="1" applyFill="1" applyBorder="1" applyAlignment="1" applyProtection="1">
      <alignment horizontal="left" vertical="center"/>
      <protection hidden="1"/>
    </xf>
    <xf numFmtId="49" fontId="11" fillId="7" borderId="3" xfId="3" applyNumberFormat="1" applyFont="1" applyFill="1" applyBorder="1" applyAlignment="1" applyProtection="1">
      <alignment horizontal="left" vertical="center"/>
      <protection hidden="1"/>
    </xf>
    <xf numFmtId="49" fontId="11" fillId="7" borderId="10" xfId="3" applyNumberFormat="1" applyFont="1" applyFill="1" applyBorder="1" applyAlignment="1">
      <alignment horizontal="left" vertical="center"/>
    </xf>
    <xf numFmtId="49" fontId="11" fillId="7" borderId="11" xfId="3" applyNumberFormat="1" applyFont="1" applyFill="1" applyBorder="1" applyAlignment="1">
      <alignment horizontal="left" vertical="center"/>
    </xf>
    <xf numFmtId="0" fontId="2" fillId="6" borderId="49" xfId="1" applyFill="1" applyBorder="1" applyAlignment="1" applyProtection="1">
      <alignment horizontal="distributed" vertical="center"/>
      <protection hidden="1"/>
    </xf>
    <xf numFmtId="0" fontId="2" fillId="6" borderId="50" xfId="1" applyFill="1" applyBorder="1" applyAlignment="1" applyProtection="1">
      <alignment horizontal="distributed" vertical="center"/>
      <protection hidden="1"/>
    </xf>
    <xf numFmtId="49" fontId="38" fillId="0" borderId="36" xfId="2" applyNumberFormat="1" applyFont="1" applyBorder="1" applyAlignment="1" applyProtection="1">
      <alignment horizontal="center" vertical="center" shrinkToFit="1"/>
      <protection locked="0"/>
    </xf>
    <xf numFmtId="49" fontId="38" fillId="0" borderId="8" xfId="2" applyNumberFormat="1" applyFont="1" applyBorder="1" applyAlignment="1" applyProtection="1">
      <alignment horizontal="center" vertical="center" shrinkToFit="1"/>
      <protection locked="0"/>
    </xf>
    <xf numFmtId="49" fontId="38" fillId="0" borderId="50" xfId="2" applyNumberFormat="1" applyFont="1" applyBorder="1" applyAlignment="1" applyProtection="1">
      <alignment horizontal="center" vertical="center" shrinkToFit="1"/>
      <protection locked="0"/>
    </xf>
    <xf numFmtId="49" fontId="38" fillId="0" borderId="52" xfId="2" applyNumberFormat="1" applyFont="1" applyBorder="1" applyAlignment="1" applyProtection="1">
      <alignment horizontal="center" vertical="center" shrinkToFit="1"/>
      <protection locked="0"/>
    </xf>
    <xf numFmtId="49" fontId="2" fillId="0" borderId="36" xfId="1" applyNumberFormat="1" applyBorder="1" applyAlignment="1" applyProtection="1">
      <alignment horizontal="center" vertical="center" shrinkToFit="1"/>
      <protection locked="0"/>
    </xf>
    <xf numFmtId="49" fontId="2" fillId="0" borderId="42" xfId="1" applyNumberFormat="1" applyBorder="1" applyAlignment="1" applyProtection="1">
      <alignment horizontal="center" vertical="center" shrinkToFit="1"/>
      <protection locked="0"/>
    </xf>
    <xf numFmtId="49" fontId="2" fillId="0" borderId="50"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49" fontId="11" fillId="7" borderId="2" xfId="3" applyNumberFormat="1" applyFont="1" applyFill="1" applyBorder="1" applyProtection="1">
      <alignment vertical="center"/>
      <protection hidden="1"/>
    </xf>
    <xf numFmtId="49" fontId="11" fillId="7" borderId="4" xfId="3" applyNumberFormat="1" applyFont="1" applyFill="1" applyBorder="1" applyProtection="1">
      <alignment vertical="center"/>
      <protection hidden="1"/>
    </xf>
    <xf numFmtId="0" fontId="11" fillId="6" borderId="0" xfId="3" applyFont="1" applyFill="1" applyAlignment="1" applyProtection="1">
      <alignment horizontal="center" vertical="center" textRotation="255"/>
      <protection hidden="1"/>
    </xf>
    <xf numFmtId="0" fontId="2" fillId="6" borderId="33" xfId="1" applyFill="1" applyBorder="1" applyAlignment="1" applyProtection="1">
      <alignment horizontal="center" vertical="center"/>
      <protection hidden="1"/>
    </xf>
    <xf numFmtId="0" fontId="2" fillId="6" borderId="34" xfId="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176" fontId="2" fillId="6" borderId="33" xfId="1" applyNumberFormat="1" applyFill="1" applyBorder="1" applyAlignment="1" applyProtection="1">
      <alignment horizontal="center" vertical="center"/>
      <protection hidden="1"/>
    </xf>
    <xf numFmtId="176" fontId="2" fillId="6" borderId="34" xfId="1" applyNumberFormat="1" applyFill="1" applyBorder="1" applyAlignment="1" applyProtection="1">
      <alignment horizontal="center" vertical="center"/>
      <protection hidden="1"/>
    </xf>
    <xf numFmtId="176" fontId="2" fillId="6" borderId="35" xfId="1" applyNumberFormat="1" applyFill="1" applyBorder="1" applyAlignment="1" applyProtection="1">
      <alignment horizontal="center" vertical="center"/>
      <protection hidden="1"/>
    </xf>
    <xf numFmtId="0" fontId="2" fillId="6" borderId="37" xfId="1" applyFill="1" applyBorder="1" applyAlignment="1" applyProtection="1">
      <alignment horizontal="distributed" vertical="center"/>
      <protection hidden="1"/>
    </xf>
    <xf numFmtId="0" fontId="2" fillId="6" borderId="38" xfId="1" applyFill="1" applyBorder="1" applyAlignment="1" applyProtection="1">
      <alignment horizontal="distributed" vertical="center"/>
      <protection hidden="1"/>
    </xf>
    <xf numFmtId="180" fontId="38" fillId="0" borderId="36" xfId="1" applyNumberFormat="1" applyFont="1" applyBorder="1" applyAlignment="1" applyProtection="1">
      <alignment horizontal="center" vertical="center" shrinkToFit="1"/>
      <protection locked="0"/>
    </xf>
    <xf numFmtId="180" fontId="38" fillId="0" borderId="38" xfId="1" applyNumberFormat="1" applyFont="1" applyBorder="1" applyAlignment="1" applyProtection="1">
      <alignment horizontal="center" vertical="center" shrinkToFit="1"/>
      <protection locked="0"/>
    </xf>
    <xf numFmtId="179" fontId="38" fillId="0" borderId="36" xfId="2" applyNumberFormat="1" applyFont="1" applyBorder="1" applyAlignment="1" applyProtection="1">
      <alignment horizontal="center" vertical="center"/>
      <protection locked="0"/>
    </xf>
    <xf numFmtId="179" fontId="38" fillId="0" borderId="38" xfId="2" applyNumberFormat="1" applyFont="1" applyBorder="1" applyAlignment="1" applyProtection="1">
      <alignment horizontal="center" vertical="center"/>
      <protection locked="0"/>
    </xf>
    <xf numFmtId="0" fontId="2" fillId="6" borderId="9" xfId="1" applyFill="1" applyBorder="1" applyAlignment="1" applyProtection="1">
      <alignment horizontal="center" vertical="center" wrapText="1"/>
      <protection hidden="1"/>
    </xf>
    <xf numFmtId="0" fontId="2" fillId="6" borderId="9" xfId="1" applyFill="1" applyBorder="1" applyAlignment="1" applyProtection="1">
      <alignment horizontal="center" vertical="center"/>
      <protection hidden="1"/>
    </xf>
    <xf numFmtId="49" fontId="38" fillId="0" borderId="27" xfId="1" applyNumberFormat="1" applyFont="1" applyBorder="1" applyAlignment="1" applyProtection="1">
      <alignment horizontal="left" vertical="center" shrinkToFit="1"/>
      <protection locked="0"/>
    </xf>
    <xf numFmtId="49" fontId="38" fillId="0" borderId="36" xfId="1" applyNumberFormat="1" applyFont="1" applyBorder="1" applyAlignment="1" applyProtection="1">
      <alignment horizontal="left" vertical="center" shrinkToFit="1"/>
      <protection locked="0"/>
    </xf>
    <xf numFmtId="0" fontId="10" fillId="0" borderId="0" xfId="1" applyFont="1" applyAlignment="1" applyProtection="1">
      <alignment vertical="center" shrinkToFit="1"/>
      <protection hidden="1"/>
    </xf>
    <xf numFmtId="0" fontId="10" fillId="0" borderId="0" xfId="2" applyFont="1" applyAlignment="1" applyProtection="1">
      <alignment vertical="center" shrinkToFit="1"/>
      <protection hidden="1"/>
    </xf>
    <xf numFmtId="0" fontId="2" fillId="6" borderId="5" xfId="1" applyFill="1" applyBorder="1" applyAlignment="1" applyProtection="1">
      <alignment horizontal="center" vertical="center" textRotation="255" shrinkToFit="1"/>
      <protection hidden="1"/>
    </xf>
    <xf numFmtId="0" fontId="2" fillId="6" borderId="6" xfId="1" applyFill="1" applyBorder="1" applyAlignment="1" applyProtection="1">
      <alignment horizontal="center" vertical="center" textRotation="255" shrinkToFit="1"/>
      <protection hidden="1"/>
    </xf>
    <xf numFmtId="0" fontId="2" fillId="6" borderId="7" xfId="1" applyFill="1" applyBorder="1" applyAlignment="1" applyProtection="1">
      <alignment horizontal="center" vertical="center" textRotation="255" shrinkToFit="1"/>
      <protection hidden="1"/>
    </xf>
    <xf numFmtId="0" fontId="2" fillId="6" borderId="0" xfId="1" applyFill="1" applyAlignment="1" applyProtection="1">
      <alignment horizontal="center" vertical="center" textRotation="255" shrinkToFit="1"/>
      <protection hidden="1"/>
    </xf>
    <xf numFmtId="0" fontId="2" fillId="6" borderId="14" xfId="1" applyFill="1" applyBorder="1" applyAlignment="1" applyProtection="1">
      <alignment horizontal="center" vertical="center" textRotation="255" shrinkToFit="1"/>
      <protection hidden="1"/>
    </xf>
    <xf numFmtId="0" fontId="2" fillId="6" borderId="4" xfId="1" applyFill="1" applyBorder="1" applyAlignment="1" applyProtection="1">
      <alignment horizontal="center" vertical="center" textRotation="255" shrinkToFit="1"/>
      <protection hidden="1"/>
    </xf>
    <xf numFmtId="0" fontId="2" fillId="6" borderId="33" xfId="1" applyFill="1" applyBorder="1" applyAlignment="1" applyProtection="1">
      <alignment horizontal="distributed" vertical="center"/>
      <protection hidden="1"/>
    </xf>
    <xf numFmtId="0" fontId="2" fillId="6" borderId="34" xfId="1" applyFill="1" applyBorder="1" applyAlignment="1" applyProtection="1">
      <alignment horizontal="distributed" vertical="center"/>
      <protection hidden="1"/>
    </xf>
    <xf numFmtId="49" fontId="2" fillId="0" borderId="6" xfId="3" applyNumberFormat="1" applyFont="1" applyBorder="1" applyAlignment="1" applyProtection="1">
      <alignment horizontal="left" vertical="center" shrinkToFit="1"/>
      <protection locked="0"/>
    </xf>
    <xf numFmtId="49" fontId="2" fillId="0" borderId="3" xfId="3" applyNumberFormat="1" applyFont="1" applyBorder="1" applyAlignment="1" applyProtection="1">
      <alignment horizontal="left" vertical="center" shrinkToFit="1"/>
      <protection locked="0"/>
    </xf>
    <xf numFmtId="49" fontId="2" fillId="7" borderId="17" xfId="3" applyNumberFormat="1" applyFont="1" applyFill="1" applyBorder="1" applyAlignment="1">
      <alignment horizontal="center" vertical="center"/>
    </xf>
    <xf numFmtId="49" fontId="2" fillId="7" borderId="11" xfId="3" applyNumberFormat="1" applyFont="1" applyFill="1" applyBorder="1" applyAlignment="1">
      <alignment horizontal="center" vertical="center"/>
    </xf>
    <xf numFmtId="49" fontId="38" fillId="0" borderId="36" xfId="3" applyNumberFormat="1" applyFont="1" applyBorder="1" applyAlignment="1" applyProtection="1">
      <alignment horizontal="left" vertical="center" shrinkToFit="1"/>
      <protection locked="0"/>
    </xf>
    <xf numFmtId="49" fontId="38" fillId="0" borderId="42" xfId="3" applyNumberFormat="1" applyFont="1" applyBorder="1" applyAlignment="1" applyProtection="1">
      <alignment horizontal="left" vertical="center" shrinkToFit="1"/>
      <protection locked="0"/>
    </xf>
    <xf numFmtId="49" fontId="38" fillId="0" borderId="36" xfId="5" applyNumberFormat="1" applyFont="1" applyFill="1" applyBorder="1" applyAlignment="1" applyProtection="1">
      <alignment horizontal="left" vertical="center" shrinkToFit="1"/>
      <protection locked="0"/>
    </xf>
    <xf numFmtId="49" fontId="38" fillId="0" borderId="42" xfId="5" applyNumberFormat="1" applyFont="1" applyFill="1" applyBorder="1" applyAlignment="1" applyProtection="1">
      <alignment horizontal="left" vertical="center" shrinkToFit="1"/>
      <protection locked="0"/>
    </xf>
    <xf numFmtId="0" fontId="2" fillId="6" borderId="5" xfId="1" applyFill="1" applyBorder="1" applyAlignment="1" applyProtection="1">
      <alignment horizontal="center" vertical="center" textRotation="255"/>
      <protection hidden="1"/>
    </xf>
    <xf numFmtId="0" fontId="2" fillId="6" borderId="33" xfId="1" applyFill="1" applyBorder="1" applyAlignment="1" applyProtection="1">
      <alignment horizontal="center" vertical="center" wrapText="1"/>
      <protection hidden="1"/>
    </xf>
    <xf numFmtId="0" fontId="2" fillId="6" borderId="27" xfId="1" applyFill="1" applyBorder="1" applyAlignment="1" applyProtection="1">
      <alignment horizontal="center" vertical="center"/>
      <protection hidden="1"/>
    </xf>
    <xf numFmtId="0" fontId="2" fillId="6" borderId="36" xfId="1" applyFill="1" applyBorder="1" applyAlignment="1" applyProtection="1">
      <alignment horizontal="center" vertical="center"/>
      <protection hidden="1"/>
    </xf>
    <xf numFmtId="0" fontId="2" fillId="6" borderId="8" xfId="1" applyFill="1" applyBorder="1" applyAlignment="1" applyProtection="1">
      <alignment horizontal="center" vertical="center"/>
      <protection hidden="1"/>
    </xf>
    <xf numFmtId="49" fontId="38" fillId="0" borderId="16" xfId="1" applyNumberFormat="1" applyFont="1" applyBorder="1" applyAlignment="1" applyProtection="1">
      <alignment horizontal="left" vertical="center" shrinkToFit="1"/>
      <protection locked="0"/>
    </xf>
    <xf numFmtId="49" fontId="38" fillId="0" borderId="28" xfId="2" applyNumberFormat="1" applyFont="1" applyBorder="1" applyAlignment="1" applyProtection="1">
      <alignment horizontal="left" vertical="center" shrinkToFit="1"/>
      <protection locked="0"/>
    </xf>
    <xf numFmtId="49" fontId="38" fillId="0" borderId="29" xfId="2" applyNumberFormat="1" applyFont="1" applyBorder="1" applyAlignment="1" applyProtection="1">
      <alignment horizontal="left" vertical="center" shrinkToFit="1"/>
      <protection locked="0"/>
    </xf>
    <xf numFmtId="49" fontId="38" fillId="0" borderId="9" xfId="1" applyNumberFormat="1" applyFont="1" applyBorder="1" applyAlignment="1" applyProtection="1">
      <alignment horizontal="left" vertical="center" shrinkToFit="1"/>
      <protection locked="0"/>
    </xf>
    <xf numFmtId="49" fontId="38" fillId="0" borderId="9" xfId="2" applyNumberFormat="1" applyFont="1" applyBorder="1" applyAlignment="1" applyProtection="1">
      <alignment horizontal="left" vertical="center" shrinkToFit="1"/>
      <protection locked="0"/>
    </xf>
    <xf numFmtId="49" fontId="38" fillId="0" borderId="41" xfId="2" applyNumberFormat="1" applyFont="1" applyBorder="1" applyAlignment="1" applyProtection="1">
      <alignment horizontal="left" vertical="center" shrinkToFit="1"/>
      <protection locked="0"/>
    </xf>
    <xf numFmtId="49" fontId="38" fillId="0" borderId="2" xfId="2" applyNumberFormat="1" applyFont="1" applyBorder="1" applyAlignment="1" applyProtection="1">
      <alignment horizontal="center" vertical="center" shrinkToFit="1"/>
      <protection locked="0"/>
    </xf>
    <xf numFmtId="49" fontId="38" fillId="0" borderId="66" xfId="2" applyNumberFormat="1" applyFont="1" applyBorder="1" applyAlignment="1" applyProtection="1">
      <alignment horizontal="left" vertical="center" shrinkToFit="1"/>
      <protection locked="0"/>
    </xf>
    <xf numFmtId="49" fontId="38" fillId="0" borderId="67" xfId="2" applyNumberFormat="1" applyFont="1" applyBorder="1" applyAlignment="1" applyProtection="1">
      <alignment horizontal="left" vertical="center" shrinkToFit="1"/>
      <protection locked="0"/>
    </xf>
    <xf numFmtId="49" fontId="38" fillId="0" borderId="36" xfId="2" applyNumberFormat="1" applyFont="1" applyBorder="1" applyAlignment="1" applyProtection="1">
      <alignment horizontal="left" vertical="center" shrinkToFit="1"/>
      <protection locked="0"/>
    </xf>
    <xf numFmtId="49" fontId="38" fillId="0" borderId="42" xfId="2" applyNumberFormat="1" applyFont="1" applyBorder="1" applyAlignment="1" applyProtection="1">
      <alignment horizontal="left" vertical="center" shrinkToFit="1"/>
      <protection locked="0"/>
    </xf>
    <xf numFmtId="49" fontId="38" fillId="0" borderId="13" xfId="1" applyNumberFormat="1" applyFont="1" applyBorder="1" applyAlignment="1" applyProtection="1">
      <alignment horizontal="center" vertical="center" shrinkToFit="1"/>
      <protection locked="0"/>
    </xf>
    <xf numFmtId="49" fontId="38" fillId="0" borderId="65" xfId="1" applyNumberFormat="1" applyFont="1" applyBorder="1" applyAlignment="1" applyProtection="1">
      <alignment horizontal="center" vertical="center" shrinkToFit="1"/>
      <protection locked="0"/>
    </xf>
    <xf numFmtId="49" fontId="38" fillId="0" borderId="2" xfId="1" applyNumberFormat="1" applyFont="1" applyBorder="1" applyAlignment="1" applyProtection="1">
      <alignment horizontal="center" vertical="center" shrinkToFit="1"/>
      <protection locked="0"/>
    </xf>
    <xf numFmtId="49" fontId="38" fillId="0" borderId="61" xfId="1" applyNumberFormat="1" applyFont="1" applyBorder="1" applyAlignment="1" applyProtection="1">
      <alignment horizontal="center" vertical="center" shrinkToFit="1"/>
      <protection locked="0"/>
    </xf>
    <xf numFmtId="49" fontId="38" fillId="0" borderId="4" xfId="1" applyNumberFormat="1" applyFont="1" applyBorder="1" applyAlignment="1" applyProtection="1">
      <alignment horizontal="center" vertical="center" shrinkToFit="1"/>
      <protection locked="0"/>
    </xf>
    <xf numFmtId="49" fontId="38" fillId="0" borderId="46" xfId="1" applyNumberFormat="1" applyFont="1" applyBorder="1" applyAlignment="1" applyProtection="1">
      <alignment horizontal="center" vertical="center" shrinkToFit="1"/>
      <protection locked="0"/>
    </xf>
    <xf numFmtId="49" fontId="39" fillId="0" borderId="0" xfId="6" applyNumberFormat="1" applyFont="1" applyAlignment="1" applyProtection="1">
      <alignment horizontal="left" vertical="center" shrinkToFit="1"/>
      <protection locked="0"/>
    </xf>
    <xf numFmtId="49" fontId="40" fillId="0" borderId="0" xfId="3" applyNumberFormat="1" applyFont="1" applyAlignment="1" applyProtection="1">
      <alignment horizontal="left" vertical="center" shrinkToFit="1"/>
      <protection locked="0"/>
    </xf>
    <xf numFmtId="49" fontId="40" fillId="0" borderId="12" xfId="3" applyNumberFormat="1" applyFont="1" applyBorder="1" applyAlignment="1" applyProtection="1">
      <alignment horizontal="left" vertical="center" shrinkToFit="1"/>
      <protection locked="0"/>
    </xf>
    <xf numFmtId="49" fontId="40" fillId="0" borderId="4" xfId="3" applyNumberFormat="1" applyFont="1" applyBorder="1" applyAlignment="1" applyProtection="1">
      <alignment horizontal="left" vertical="center" shrinkToFit="1"/>
      <protection locked="0"/>
    </xf>
    <xf numFmtId="49" fontId="40" fillId="0" borderId="15" xfId="3" applyNumberFormat="1" applyFont="1" applyBorder="1" applyAlignment="1" applyProtection="1">
      <alignment horizontal="left" vertical="center" shrinkToFit="1"/>
      <protection locked="0"/>
    </xf>
    <xf numFmtId="0" fontId="32" fillId="7" borderId="21" xfId="1" applyFont="1" applyFill="1" applyBorder="1" applyAlignment="1" applyProtection="1">
      <alignment horizontal="left" vertical="center"/>
      <protection hidden="1"/>
    </xf>
    <xf numFmtId="0" fontId="32" fillId="7" borderId="22" xfId="1" applyFont="1" applyFill="1" applyBorder="1" applyAlignment="1" applyProtection="1">
      <alignment horizontal="left" vertical="center"/>
      <protection hidden="1"/>
    </xf>
    <xf numFmtId="0" fontId="32" fillId="7" borderId="0" xfId="1" applyFont="1" applyFill="1" applyAlignment="1" applyProtection="1">
      <alignment horizontal="left" vertical="center"/>
      <protection hidden="1"/>
    </xf>
    <xf numFmtId="0" fontId="32" fillId="7" borderId="26" xfId="1" applyFont="1" applyFill="1" applyBorder="1" applyAlignment="1" applyProtection="1">
      <alignment horizontal="left" vertical="center"/>
      <protection hidden="1"/>
    </xf>
    <xf numFmtId="0" fontId="32" fillId="7" borderId="19" xfId="1" applyFont="1" applyFill="1" applyBorder="1" applyAlignment="1" applyProtection="1">
      <alignment horizontal="left" vertical="center"/>
      <protection hidden="1"/>
    </xf>
    <xf numFmtId="0" fontId="32" fillId="7" borderId="24" xfId="1" applyFont="1" applyFill="1" applyBorder="1" applyAlignment="1" applyProtection="1">
      <alignment horizontal="left" vertical="center"/>
      <protection hidden="1"/>
    </xf>
    <xf numFmtId="0" fontId="16" fillId="7" borderId="20" xfId="1" applyFont="1" applyFill="1" applyBorder="1" applyAlignment="1" applyProtection="1">
      <alignment horizontal="center" vertical="center"/>
      <protection hidden="1"/>
    </xf>
    <xf numFmtId="0" fontId="16" fillId="7" borderId="21" xfId="1" applyFont="1" applyFill="1" applyBorder="1" applyAlignment="1" applyProtection="1">
      <alignment horizontal="center" vertical="center"/>
      <protection hidden="1"/>
    </xf>
    <xf numFmtId="0" fontId="16" fillId="7" borderId="22" xfId="1" applyFont="1" applyFill="1" applyBorder="1" applyAlignment="1" applyProtection="1">
      <alignment horizontal="center" vertical="center"/>
      <protection hidden="1"/>
    </xf>
    <xf numFmtId="0" fontId="16" fillId="7" borderId="25" xfId="1" applyFont="1" applyFill="1" applyBorder="1" applyAlignment="1" applyProtection="1">
      <alignment horizontal="center" vertical="center"/>
      <protection hidden="1"/>
    </xf>
    <xf numFmtId="0" fontId="16" fillId="7" borderId="0" xfId="1" applyFont="1" applyFill="1" applyAlignment="1" applyProtection="1">
      <alignment horizontal="center" vertical="center"/>
      <protection hidden="1"/>
    </xf>
    <xf numFmtId="0" fontId="16" fillId="7" borderId="26" xfId="1" applyFont="1" applyFill="1" applyBorder="1" applyAlignment="1" applyProtection="1">
      <alignment horizontal="center" vertical="center"/>
      <protection hidden="1"/>
    </xf>
    <xf numFmtId="0" fontId="16" fillId="7" borderId="23" xfId="1" applyFont="1" applyFill="1" applyBorder="1" applyAlignment="1" applyProtection="1">
      <alignment horizontal="center" vertical="center"/>
      <protection hidden="1"/>
    </xf>
    <xf numFmtId="0" fontId="16" fillId="7" borderId="19" xfId="1" applyFont="1" applyFill="1" applyBorder="1" applyAlignment="1" applyProtection="1">
      <alignment horizontal="center" vertical="center"/>
      <protection hidden="1"/>
    </xf>
    <xf numFmtId="0" fontId="16" fillId="7" borderId="24" xfId="1" applyFont="1" applyFill="1" applyBorder="1" applyAlignment="1" applyProtection="1">
      <alignment horizontal="center" vertical="center"/>
      <protection hidden="1"/>
    </xf>
    <xf numFmtId="0" fontId="31" fillId="7" borderId="20" xfId="1" applyFont="1" applyFill="1" applyBorder="1" applyAlignment="1" applyProtection="1">
      <alignment horizontal="center" vertical="center"/>
      <protection hidden="1"/>
    </xf>
    <xf numFmtId="0" fontId="31" fillId="7" borderId="21" xfId="1" applyFont="1" applyFill="1" applyBorder="1" applyAlignment="1" applyProtection="1">
      <alignment horizontal="center" vertical="center"/>
      <protection hidden="1"/>
    </xf>
    <xf numFmtId="0" fontId="31" fillId="7" borderId="22" xfId="1" applyFont="1" applyFill="1" applyBorder="1" applyAlignment="1" applyProtection="1">
      <alignment horizontal="center" vertical="center"/>
      <protection hidden="1"/>
    </xf>
    <xf numFmtId="0" fontId="31" fillId="7" borderId="25" xfId="1" applyFont="1" applyFill="1" applyBorder="1" applyAlignment="1" applyProtection="1">
      <alignment horizontal="center" vertical="center"/>
      <protection hidden="1"/>
    </xf>
    <xf numFmtId="0" fontId="31" fillId="7" borderId="0" xfId="1" applyFont="1" applyFill="1" applyAlignment="1" applyProtection="1">
      <alignment horizontal="center" vertical="center"/>
      <protection hidden="1"/>
    </xf>
    <xf numFmtId="0" fontId="31" fillId="7" borderId="26" xfId="1" applyFont="1" applyFill="1" applyBorder="1" applyAlignment="1" applyProtection="1">
      <alignment horizontal="center" vertical="center"/>
      <protection hidden="1"/>
    </xf>
    <xf numFmtId="0" fontId="31" fillId="7" borderId="23" xfId="1" applyFont="1" applyFill="1" applyBorder="1" applyAlignment="1" applyProtection="1">
      <alignment horizontal="center" vertical="center"/>
      <protection hidden="1"/>
    </xf>
    <xf numFmtId="0" fontId="31" fillId="7" borderId="19" xfId="1" applyFont="1" applyFill="1" applyBorder="1" applyAlignment="1" applyProtection="1">
      <alignment horizontal="center" vertical="center"/>
      <protection hidden="1"/>
    </xf>
    <xf numFmtId="0" fontId="31" fillId="7" borderId="24" xfId="1" applyFont="1" applyFill="1" applyBorder="1" applyAlignment="1" applyProtection="1">
      <alignment horizontal="center" vertical="center"/>
      <protection hidden="1"/>
    </xf>
    <xf numFmtId="179" fontId="32" fillId="7" borderId="20" xfId="1" applyNumberFormat="1" applyFont="1" applyFill="1" applyBorder="1" applyAlignment="1" applyProtection="1">
      <alignment horizontal="center" vertical="center" shrinkToFit="1"/>
      <protection locked="0"/>
    </xf>
    <xf numFmtId="179" fontId="32" fillId="7" borderId="21" xfId="1" applyNumberFormat="1" applyFont="1" applyFill="1" applyBorder="1" applyAlignment="1" applyProtection="1">
      <alignment horizontal="center" vertical="center" shrinkToFit="1"/>
      <protection locked="0"/>
    </xf>
    <xf numFmtId="179" fontId="32" fillId="7" borderId="22" xfId="1" applyNumberFormat="1" applyFont="1" applyFill="1" applyBorder="1" applyAlignment="1" applyProtection="1">
      <alignment horizontal="center" vertical="center" shrinkToFit="1"/>
      <protection locked="0"/>
    </xf>
    <xf numFmtId="179" fontId="32" fillId="7" borderId="25" xfId="1" applyNumberFormat="1" applyFont="1" applyFill="1" applyBorder="1" applyAlignment="1" applyProtection="1">
      <alignment horizontal="center" vertical="center" shrinkToFit="1"/>
      <protection locked="0"/>
    </xf>
    <xf numFmtId="179" fontId="32" fillId="7" borderId="0" xfId="1" applyNumberFormat="1" applyFont="1" applyFill="1" applyAlignment="1" applyProtection="1">
      <alignment horizontal="center" vertical="center" shrinkToFit="1"/>
      <protection locked="0"/>
    </xf>
    <xf numFmtId="179" fontId="32" fillId="7" borderId="26" xfId="1" applyNumberFormat="1" applyFont="1" applyFill="1" applyBorder="1" applyAlignment="1" applyProtection="1">
      <alignment horizontal="center" vertical="center" shrinkToFit="1"/>
      <protection locked="0"/>
    </xf>
    <xf numFmtId="179" fontId="32" fillId="7" borderId="23" xfId="1" applyNumberFormat="1" applyFont="1" applyFill="1" applyBorder="1" applyAlignment="1" applyProtection="1">
      <alignment horizontal="center" vertical="center" shrinkToFit="1"/>
      <protection locked="0"/>
    </xf>
    <xf numFmtId="179" fontId="32" fillId="7" borderId="19" xfId="1" applyNumberFormat="1" applyFont="1" applyFill="1" applyBorder="1" applyAlignment="1" applyProtection="1">
      <alignment horizontal="center" vertical="center" shrinkToFit="1"/>
      <protection locked="0"/>
    </xf>
    <xf numFmtId="179" fontId="32" fillId="7" borderId="24" xfId="1" applyNumberFormat="1" applyFont="1" applyFill="1" applyBorder="1" applyAlignment="1" applyProtection="1">
      <alignment horizontal="center" vertical="center" shrinkToFit="1"/>
      <protection locked="0"/>
    </xf>
    <xf numFmtId="0" fontId="37" fillId="7" borderId="0" xfId="1" applyFont="1" applyFill="1" applyAlignment="1" applyProtection="1">
      <alignment horizontal="center"/>
      <protection hidden="1"/>
    </xf>
    <xf numFmtId="0" fontId="4" fillId="7" borderId="0" xfId="1" applyFont="1" applyFill="1" applyAlignment="1" applyProtection="1">
      <alignment horizontal="center" vertical="center"/>
      <protection hidden="1"/>
    </xf>
    <xf numFmtId="0" fontId="21" fillId="7" borderId="0" xfId="1" applyFont="1" applyFill="1" applyAlignment="1" applyProtection="1">
      <alignment horizontal="left"/>
      <protection hidden="1"/>
    </xf>
    <xf numFmtId="0" fontId="31" fillId="7" borderId="56" xfId="1" applyFont="1" applyFill="1" applyBorder="1" applyAlignment="1" applyProtection="1">
      <alignment horizontal="center" vertical="center" wrapText="1"/>
      <protection hidden="1"/>
    </xf>
    <xf numFmtId="0" fontId="32" fillId="7" borderId="20"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right" vertical="center" shrinkToFit="1"/>
      <protection hidden="1"/>
    </xf>
    <xf numFmtId="0" fontId="32" fillId="7" borderId="25" xfId="1" applyFont="1" applyFill="1" applyBorder="1" applyAlignment="1" applyProtection="1">
      <alignment horizontal="right" vertical="center" shrinkToFit="1"/>
      <protection hidden="1"/>
    </xf>
    <xf numFmtId="0" fontId="32" fillId="7" borderId="0" xfId="1" applyFont="1" applyFill="1" applyAlignment="1" applyProtection="1">
      <alignment horizontal="right" vertical="center" shrinkToFit="1"/>
      <protection hidden="1"/>
    </xf>
    <xf numFmtId="0" fontId="32" fillId="7" borderId="23" xfId="1" applyFont="1" applyFill="1" applyBorder="1" applyAlignment="1" applyProtection="1">
      <alignment horizontal="right" vertical="center" shrinkToFit="1"/>
      <protection hidden="1"/>
    </xf>
    <xf numFmtId="0" fontId="32" fillId="7" borderId="19" xfId="1" applyFont="1" applyFill="1" applyBorder="1" applyAlignment="1" applyProtection="1">
      <alignment horizontal="right" vertical="center" shrinkToFit="1"/>
      <protection hidden="1"/>
    </xf>
    <xf numFmtId="0" fontId="32" fillId="7" borderId="21" xfId="1" applyFont="1" applyFill="1" applyBorder="1" applyAlignment="1" applyProtection="1">
      <alignment horizontal="center" vertical="center" shrinkToFit="1"/>
      <protection locked="0"/>
    </xf>
    <xf numFmtId="0" fontId="32" fillId="7" borderId="0" xfId="1" applyFont="1" applyFill="1" applyAlignment="1" applyProtection="1">
      <alignment horizontal="center" vertical="center" shrinkToFit="1"/>
      <protection locked="0"/>
    </xf>
    <xf numFmtId="0" fontId="32" fillId="7" borderId="19" xfId="1" applyFont="1" applyFill="1" applyBorder="1" applyAlignment="1" applyProtection="1">
      <alignment horizontal="center" vertical="center" shrinkToFit="1"/>
      <protection locked="0"/>
    </xf>
    <xf numFmtId="0" fontId="32" fillId="7" borderId="21" xfId="1" applyFont="1" applyFill="1" applyBorder="1" applyAlignment="1" applyProtection="1">
      <alignment horizontal="center" vertical="center"/>
      <protection hidden="1"/>
    </xf>
    <xf numFmtId="0" fontId="32" fillId="7" borderId="0" xfId="1" applyFont="1" applyFill="1" applyAlignment="1" applyProtection="1">
      <alignment horizontal="center" vertical="center"/>
      <protection hidden="1"/>
    </xf>
    <xf numFmtId="49" fontId="32" fillId="7" borderId="21" xfId="1" applyNumberFormat="1" applyFont="1" applyFill="1" applyBorder="1" applyAlignment="1" applyProtection="1">
      <alignment horizontal="center" vertical="center" shrinkToFit="1"/>
      <protection locked="0"/>
    </xf>
    <xf numFmtId="49" fontId="32" fillId="7" borderId="0" xfId="1" applyNumberFormat="1" applyFont="1" applyFill="1" applyAlignment="1" applyProtection="1">
      <alignment horizontal="center" vertical="center" shrinkToFit="1"/>
      <protection locked="0"/>
    </xf>
    <xf numFmtId="49" fontId="32" fillId="7" borderId="19" xfId="1" applyNumberFormat="1" applyFont="1" applyFill="1" applyBorder="1" applyAlignment="1" applyProtection="1">
      <alignment horizontal="center" vertical="center" shrinkToFit="1"/>
      <protection locked="0"/>
    </xf>
  </cellXfs>
  <cellStyles count="7">
    <cellStyle name="ハイパーリンク" xfId="6" builtinId="8"/>
    <cellStyle name="通貨" xfId="5" builtinId="7"/>
    <cellStyle name="標準" xfId="0" builtinId="0"/>
    <cellStyle name="標準 2" xfId="3" xr:uid="{00000000-0005-0000-0000-000002000000}"/>
    <cellStyle name="標準 3 2" xfId="1" xr:uid="{00000000-0005-0000-0000-000003000000}"/>
    <cellStyle name="標準 3 3" xfId="4" xr:uid="{00000000-0005-0000-0000-000004000000}"/>
    <cellStyle name="標準 8" xfId="2" xr:uid="{00000000-0005-0000-0000-000005000000}"/>
  </cellStyles>
  <dxfs count="6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patternFill>
      </fill>
    </dxf>
    <dxf>
      <fill>
        <patternFill>
          <bgColor theme="0"/>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tint="-4.9989318521683403E-2"/>
        </patternFill>
      </fill>
    </dxf>
    <dxf>
      <fill>
        <patternFill>
          <bgColor theme="0"/>
        </patternFill>
      </fill>
    </dxf>
    <dxf>
      <fill>
        <patternFill>
          <bgColor theme="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データ取込!$D$2"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fmlaLink="データ取込!$D$6"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データ取込!$D$4"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32</xdr:row>
          <xdr:rowOff>95250</xdr:rowOff>
        </xdr:from>
        <xdr:to>
          <xdr:col>20</xdr:col>
          <xdr:colOff>38100</xdr:colOff>
          <xdr:row>35</xdr:row>
          <xdr:rowOff>114300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64</xdr:row>
          <xdr:rowOff>0</xdr:rowOff>
        </xdr:from>
        <xdr:to>
          <xdr:col>31</xdr:col>
          <xdr:colOff>133350</xdr:colOff>
          <xdr:row>67</xdr:row>
          <xdr:rowOff>47625</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28575</xdr:rowOff>
        </xdr:from>
        <xdr:to>
          <xdr:col>9</xdr:col>
          <xdr:colOff>57150</xdr:colOff>
          <xdr:row>20</xdr:row>
          <xdr:rowOff>180975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64</xdr:row>
          <xdr:rowOff>38100</xdr:rowOff>
        </xdr:from>
        <xdr:to>
          <xdr:col>14</xdr:col>
          <xdr:colOff>28575</xdr:colOff>
          <xdr:row>65</xdr:row>
          <xdr:rowOff>104775</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64</xdr:row>
          <xdr:rowOff>28575</xdr:rowOff>
        </xdr:from>
        <xdr:to>
          <xdr:col>37</xdr:col>
          <xdr:colOff>38100</xdr:colOff>
          <xdr:row>65</xdr:row>
          <xdr:rowOff>95250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64</xdr:row>
          <xdr:rowOff>19050</xdr:rowOff>
        </xdr:from>
        <xdr:to>
          <xdr:col>38</xdr:col>
          <xdr:colOff>95250</xdr:colOff>
          <xdr:row>66</xdr:row>
          <xdr:rowOff>57150</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19050</xdr:rowOff>
        </xdr:from>
        <xdr:to>
          <xdr:col>33</xdr:col>
          <xdr:colOff>76200</xdr:colOff>
          <xdr:row>42</xdr:row>
          <xdr:rowOff>114300</xdr:rowOff>
        </xdr:to>
        <xdr:sp macro="" textlink="">
          <xdr:nvSpPr>
            <xdr:cNvPr id="4163" name="Option Button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28575</xdr:rowOff>
        </xdr:from>
        <xdr:to>
          <xdr:col>36</xdr:col>
          <xdr:colOff>66675</xdr:colOff>
          <xdr:row>42</xdr:row>
          <xdr:rowOff>123825</xdr:rowOff>
        </xdr:to>
        <xdr:sp macro="" textlink="">
          <xdr:nvSpPr>
            <xdr:cNvPr id="4164" name="Option Button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133350</xdr:rowOff>
        </xdr:from>
        <xdr:to>
          <xdr:col>38</xdr:col>
          <xdr:colOff>9525</xdr:colOff>
          <xdr:row>43</xdr:row>
          <xdr:rowOff>47625</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editAs="absolute">
    <xdr:from>
      <xdr:col>2</xdr:col>
      <xdr:colOff>9525</xdr:colOff>
      <xdr:row>79</xdr:row>
      <xdr:rowOff>114301</xdr:rowOff>
    </xdr:from>
    <xdr:to>
      <xdr:col>10</xdr:col>
      <xdr:colOff>184599</xdr:colOff>
      <xdr:row>82</xdr:row>
      <xdr:rowOff>114299</xdr:rowOff>
    </xdr:to>
    <xdr:pic>
      <xdr:nvPicPr>
        <xdr:cNvPr id="20" name="図 19" descr="C:\Documents and Settings\TagamiAtsuko\デスクトップ\新ロゴ~1_GIF.files\新ロゴ　JTCCMあり%20背景消去.gif">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1057275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29</xdr:col>
      <xdr:colOff>104775</xdr:colOff>
      <xdr:row>78</xdr:row>
      <xdr:rowOff>114300</xdr:rowOff>
    </xdr:from>
    <xdr:to>
      <xdr:col>40</xdr:col>
      <xdr:colOff>60959</xdr:colOff>
      <xdr:row>83</xdr:row>
      <xdr:rowOff>9525</xdr:rowOff>
    </xdr:to>
    <xdr:sp macro="" textlink="">
      <xdr:nvSpPr>
        <xdr:cNvPr id="21" name="Text Box 5">
          <a:extLst>
            <a:ext uri="{FF2B5EF4-FFF2-40B4-BE49-F238E27FC236}">
              <a16:creationId xmlns:a16="http://schemas.microsoft.com/office/drawing/2014/main" id="{00000000-0008-0000-0000-000015000000}"/>
            </a:ext>
          </a:extLst>
        </xdr:cNvPr>
        <xdr:cNvSpPr txBox="1">
          <a:spLocks noChangeArrowheads="1"/>
        </xdr:cNvSpPr>
      </xdr:nvSpPr>
      <xdr:spPr bwMode="auto">
        <a:xfrm>
          <a:off x="5667375" y="10429875"/>
          <a:ext cx="228980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152400</xdr:colOff>
          <xdr:row>59</xdr:row>
          <xdr:rowOff>38100</xdr:rowOff>
        </xdr:from>
        <xdr:to>
          <xdr:col>14</xdr:col>
          <xdr:colOff>0</xdr:colOff>
          <xdr:row>60</xdr:row>
          <xdr:rowOff>66675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59</xdr:row>
          <xdr:rowOff>38100</xdr:rowOff>
        </xdr:from>
        <xdr:to>
          <xdr:col>20</xdr:col>
          <xdr:colOff>180975</xdr:colOff>
          <xdr:row>60</xdr:row>
          <xdr:rowOff>66675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59</xdr:row>
          <xdr:rowOff>38100</xdr:rowOff>
        </xdr:from>
        <xdr:to>
          <xdr:col>28</xdr:col>
          <xdr:colOff>200025</xdr:colOff>
          <xdr:row>60</xdr:row>
          <xdr:rowOff>66675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95250</xdr:rowOff>
        </xdr:from>
        <xdr:to>
          <xdr:col>20</xdr:col>
          <xdr:colOff>38100</xdr:colOff>
          <xdr:row>35</xdr:row>
          <xdr:rowOff>9525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試験の目的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58</xdr:row>
          <xdr:rowOff>57150</xdr:rowOff>
        </xdr:from>
        <xdr:to>
          <xdr:col>31</xdr:col>
          <xdr:colOff>133350</xdr:colOff>
          <xdr:row>61</xdr:row>
          <xdr:rowOff>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61</xdr:row>
          <xdr:rowOff>38100</xdr:rowOff>
        </xdr:from>
        <xdr:to>
          <xdr:col>14</xdr:col>
          <xdr:colOff>28575</xdr:colOff>
          <xdr:row>62</xdr:row>
          <xdr:rowOff>66675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61</xdr:row>
          <xdr:rowOff>28575</xdr:rowOff>
        </xdr:from>
        <xdr:to>
          <xdr:col>37</xdr:col>
          <xdr:colOff>38100</xdr:colOff>
          <xdr:row>62</xdr:row>
          <xdr:rowOff>57150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61</xdr:row>
          <xdr:rowOff>19050</xdr:rowOff>
        </xdr:from>
        <xdr:to>
          <xdr:col>38</xdr:col>
          <xdr:colOff>95250</xdr:colOff>
          <xdr:row>63</xdr:row>
          <xdr:rowOff>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41</xdr:row>
          <xdr:rowOff>19050</xdr:rowOff>
        </xdr:from>
        <xdr:to>
          <xdr:col>33</xdr:col>
          <xdr:colOff>76200</xdr:colOff>
          <xdr:row>42</xdr:row>
          <xdr:rowOff>85725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28575</xdr:rowOff>
        </xdr:from>
        <xdr:to>
          <xdr:col>36</xdr:col>
          <xdr:colOff>66675</xdr:colOff>
          <xdr:row>42</xdr:row>
          <xdr:rowOff>95250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133350</xdr:rowOff>
        </xdr:from>
        <xdr:to>
          <xdr:col>38</xdr:col>
          <xdr:colOff>9525</xdr:colOff>
          <xdr:row>42</xdr:row>
          <xdr:rowOff>123825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xdr:twoCellAnchor>
    <xdr:from>
      <xdr:col>15</xdr:col>
      <xdr:colOff>152400</xdr:colOff>
      <xdr:row>4</xdr:row>
      <xdr:rowOff>76200</xdr:rowOff>
    </xdr:from>
    <xdr:to>
      <xdr:col>30</xdr:col>
      <xdr:colOff>19050</xdr:colOff>
      <xdr:row>10</xdr:row>
      <xdr:rowOff>57150</xdr:rowOff>
    </xdr:to>
    <xdr:sp macro="" textlink="">
      <xdr:nvSpPr>
        <xdr:cNvPr id="16" name="吹き出し: 角を丸めた四角形 15">
          <a:extLst>
            <a:ext uri="{FF2B5EF4-FFF2-40B4-BE49-F238E27FC236}">
              <a16:creationId xmlns:a16="http://schemas.microsoft.com/office/drawing/2014/main" id="{00000000-0008-0000-0300-000010000000}"/>
            </a:ext>
          </a:extLst>
        </xdr:cNvPr>
        <xdr:cNvSpPr/>
      </xdr:nvSpPr>
      <xdr:spPr>
        <a:xfrm>
          <a:off x="3009900" y="619125"/>
          <a:ext cx="2781300" cy="723900"/>
        </a:xfrm>
        <a:prstGeom prst="wedgeRoundRectCallout">
          <a:avLst>
            <a:gd name="adj1" fmla="val -66155"/>
            <a:gd name="adj2" fmla="val 4444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必須項目にご記入ください。任意項目もわかる範囲でご記入ください。</a:t>
          </a:r>
        </a:p>
      </xdr:txBody>
    </xdr:sp>
    <xdr:clientData/>
  </xdr:twoCellAnchor>
  <xdr:twoCellAnchor>
    <xdr:from>
      <xdr:col>39</xdr:col>
      <xdr:colOff>209550</xdr:colOff>
      <xdr:row>41</xdr:row>
      <xdr:rowOff>76199</xdr:rowOff>
    </xdr:from>
    <xdr:to>
      <xdr:col>46</xdr:col>
      <xdr:colOff>314325</xdr:colOff>
      <xdr:row>54</xdr:row>
      <xdr:rowOff>104775</xdr:rowOff>
    </xdr:to>
    <xdr:sp macro="" textlink="">
      <xdr:nvSpPr>
        <xdr:cNvPr id="17" name="吹き出し: 角を丸めた四角形 16">
          <a:extLst>
            <a:ext uri="{FF2B5EF4-FFF2-40B4-BE49-F238E27FC236}">
              <a16:creationId xmlns:a16="http://schemas.microsoft.com/office/drawing/2014/main" id="{00000000-0008-0000-0300-000011000000}"/>
            </a:ext>
          </a:extLst>
        </xdr:cNvPr>
        <xdr:cNvSpPr/>
      </xdr:nvSpPr>
      <xdr:spPr>
        <a:xfrm>
          <a:off x="7867650" y="5695949"/>
          <a:ext cx="3771900" cy="1647826"/>
        </a:xfrm>
        <a:prstGeom prst="wedgeRoundRectCallout">
          <a:avLst>
            <a:gd name="adj1" fmla="val -61419"/>
            <a:gd name="adj2" fmla="val -43907"/>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要：お客様がご自身でお引き取りの場合。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返送の場合は着払いとなります。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不要：当センターで廃棄しますが、試験体によっては廃棄代が発生する場合がありますので、試験担当者にご相談ください。</a:t>
          </a:r>
        </a:p>
      </xdr:txBody>
    </xdr:sp>
    <xdr:clientData/>
  </xdr:twoCellAnchor>
  <xdr:twoCellAnchor>
    <xdr:from>
      <xdr:col>32</xdr:col>
      <xdr:colOff>28574</xdr:colOff>
      <xdr:row>11</xdr:row>
      <xdr:rowOff>47626</xdr:rowOff>
    </xdr:from>
    <xdr:to>
      <xdr:col>41</xdr:col>
      <xdr:colOff>104774</xdr:colOff>
      <xdr:row>20</xdr:row>
      <xdr:rowOff>19051</xdr:rowOff>
    </xdr:to>
    <xdr:sp macro="" textlink="">
      <xdr:nvSpPr>
        <xdr:cNvPr id="18" name="吹き出し: 角を丸めた四角形 17">
          <a:extLst>
            <a:ext uri="{FF2B5EF4-FFF2-40B4-BE49-F238E27FC236}">
              <a16:creationId xmlns:a16="http://schemas.microsoft.com/office/drawing/2014/main" id="{00000000-0008-0000-0300-000012000000}"/>
            </a:ext>
          </a:extLst>
        </xdr:cNvPr>
        <xdr:cNvSpPr/>
      </xdr:nvSpPr>
      <xdr:spPr>
        <a:xfrm>
          <a:off x="6219824" y="1466851"/>
          <a:ext cx="2314575" cy="1276350"/>
        </a:xfrm>
        <a:prstGeom prst="wedgeRoundRectCallout">
          <a:avLst>
            <a:gd name="adj1" fmla="val -119762"/>
            <a:gd name="adj2" fmla="val 5283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異なる場合はご入力ください。</a:t>
          </a:r>
        </a:p>
      </xdr:txBody>
    </xdr:sp>
    <xdr:clientData/>
  </xdr:twoCellAnchor>
  <xdr:twoCellAnchor>
    <xdr:from>
      <xdr:col>33</xdr:col>
      <xdr:colOff>142875</xdr:colOff>
      <xdr:row>21</xdr:row>
      <xdr:rowOff>9526</xdr:rowOff>
    </xdr:from>
    <xdr:to>
      <xdr:col>44</xdr:col>
      <xdr:colOff>66675</xdr:colOff>
      <xdr:row>27</xdr:row>
      <xdr:rowOff>28575</xdr:rowOff>
    </xdr:to>
    <xdr:sp macro="" textlink="">
      <xdr:nvSpPr>
        <xdr:cNvPr id="19" name="吹き出し: 角を丸めた四角形 18">
          <a:extLst>
            <a:ext uri="{FF2B5EF4-FFF2-40B4-BE49-F238E27FC236}">
              <a16:creationId xmlns:a16="http://schemas.microsoft.com/office/drawing/2014/main" id="{00000000-0008-0000-0300-000013000000}"/>
            </a:ext>
          </a:extLst>
        </xdr:cNvPr>
        <xdr:cNvSpPr/>
      </xdr:nvSpPr>
      <xdr:spPr>
        <a:xfrm>
          <a:off x="6543675" y="2924176"/>
          <a:ext cx="3781425" cy="933449"/>
        </a:xfrm>
        <a:prstGeom prst="wedgeRoundRectCallout">
          <a:avLst>
            <a:gd name="adj1" fmla="val -62982"/>
            <a:gd name="adj2" fmla="val -584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23</xdr:col>
      <xdr:colOff>171450</xdr:colOff>
      <xdr:row>51</xdr:row>
      <xdr:rowOff>47625</xdr:rowOff>
    </xdr:from>
    <xdr:to>
      <xdr:col>39</xdr:col>
      <xdr:colOff>209551</xdr:colOff>
      <xdr:row>58</xdr:row>
      <xdr:rowOff>95250</xdr:rowOff>
    </xdr:to>
    <xdr:sp macro="" textlink="">
      <xdr:nvSpPr>
        <xdr:cNvPr id="20" name="吹き出し: 角を丸めた四角形 19">
          <a:extLst>
            <a:ext uri="{FF2B5EF4-FFF2-40B4-BE49-F238E27FC236}">
              <a16:creationId xmlns:a16="http://schemas.microsoft.com/office/drawing/2014/main" id="{00000000-0008-0000-0300-000014000000}"/>
            </a:ext>
          </a:extLst>
        </xdr:cNvPr>
        <xdr:cNvSpPr/>
      </xdr:nvSpPr>
      <xdr:spPr>
        <a:xfrm>
          <a:off x="4562475" y="6943725"/>
          <a:ext cx="3305176" cy="847725"/>
        </a:xfrm>
        <a:prstGeom prst="wedgeRoundRectCallout">
          <a:avLst>
            <a:gd name="adj1" fmla="val -53707"/>
            <a:gd name="adj2" fmla="val 532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cap="none" spc="0">
              <a:ln w="0"/>
              <a:solidFill>
                <a:schemeClr val="tx1"/>
              </a:solidFill>
              <a:effectLst>
                <a:outerShdw blurRad="38100" dist="19050" dir="2700000" algn="tl" rotWithShape="0">
                  <a:schemeClr val="dk1">
                    <a:alpha val="40000"/>
                  </a:schemeClr>
                </a:outerShdw>
              </a:effectLst>
              <a:latin typeface="+mn-lt"/>
              <a:ea typeface="+mn-ea"/>
              <a:cs typeface="+mn-cs"/>
            </a:rPr>
            <a:t>要：</a:t>
          </a:r>
          <a:r>
            <a:rPr kumimoji="1" lang="ja-JP" altLang="en-US" sz="1100" b="0" cap="none" spc="0">
              <a:ln w="0"/>
              <a:solidFill>
                <a:schemeClr val="tx1"/>
              </a:solidFill>
              <a:effectLst>
                <a:outerShdw blurRad="38100" dist="19050" dir="2700000" algn="tl" rotWithShape="0">
                  <a:schemeClr val="dk1">
                    <a:alpha val="40000"/>
                  </a:schemeClr>
                </a:outerShdw>
              </a:effectLst>
            </a:rPr>
            <a:t>試験報告書を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不要：完了報告書を</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化して</a:t>
          </a:r>
          <a:r>
            <a:rPr kumimoji="1" lang="en-US" altLang="ja-JP" sz="1100" b="0" cap="none" spc="0">
              <a:ln w="0"/>
              <a:solidFill>
                <a:schemeClr val="tx1"/>
              </a:solidFill>
              <a:effectLst>
                <a:outerShdw blurRad="38100" dist="19050" dir="2700000" algn="tl" rotWithShape="0">
                  <a:schemeClr val="dk1">
                    <a:alpha val="40000"/>
                  </a:schemeClr>
                </a:outerShdw>
              </a:effectLst>
            </a:rPr>
            <a:t>1</a:t>
          </a:r>
          <a:r>
            <a:rPr kumimoji="1" lang="ja-JP" altLang="en-US" sz="1100" b="0" cap="none" spc="0">
              <a:ln w="0"/>
              <a:solidFill>
                <a:schemeClr val="tx1"/>
              </a:solidFill>
              <a:effectLst>
                <a:outerShdw blurRad="38100" dist="19050" dir="2700000" algn="tl" rotWithShape="0">
                  <a:schemeClr val="dk1">
                    <a:alpha val="40000"/>
                  </a:schemeClr>
                </a:outerShdw>
              </a:effectLst>
            </a:rPr>
            <a:t>部発行します。</a:t>
          </a:r>
        </a:p>
      </xdr:txBody>
    </xdr:sp>
    <xdr:clientData/>
  </xdr:twoCellAnchor>
  <xdr:twoCellAnchor>
    <xdr:from>
      <xdr:col>40</xdr:col>
      <xdr:colOff>200024</xdr:colOff>
      <xdr:row>62</xdr:row>
      <xdr:rowOff>19049</xdr:rowOff>
    </xdr:from>
    <xdr:to>
      <xdr:col>46</xdr:col>
      <xdr:colOff>466725</xdr:colOff>
      <xdr:row>70</xdr:row>
      <xdr:rowOff>66675</xdr:rowOff>
    </xdr:to>
    <xdr:sp macro="" textlink="">
      <xdr:nvSpPr>
        <xdr:cNvPr id="21" name="吹き出し: 角を丸めた四角形 20">
          <a:extLst>
            <a:ext uri="{FF2B5EF4-FFF2-40B4-BE49-F238E27FC236}">
              <a16:creationId xmlns:a16="http://schemas.microsoft.com/office/drawing/2014/main" id="{00000000-0008-0000-0300-000015000000}"/>
            </a:ext>
          </a:extLst>
        </xdr:cNvPr>
        <xdr:cNvSpPr/>
      </xdr:nvSpPr>
      <xdr:spPr>
        <a:xfrm>
          <a:off x="8096249" y="8201024"/>
          <a:ext cx="3695701" cy="1181101"/>
        </a:xfrm>
        <a:prstGeom prst="wedgeRoundRectCallout">
          <a:avLst>
            <a:gd name="adj1" fmla="val -64755"/>
            <a:gd name="adj2" fmla="val -47434"/>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　（当センター職員名を入力）</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twoCellAnchor>
    <xdr:from>
      <xdr:col>39</xdr:col>
      <xdr:colOff>85725</xdr:colOff>
      <xdr:row>30</xdr:row>
      <xdr:rowOff>114300</xdr:rowOff>
    </xdr:from>
    <xdr:to>
      <xdr:col>46</xdr:col>
      <xdr:colOff>200025</xdr:colOff>
      <xdr:row>39</xdr:row>
      <xdr:rowOff>76200</xdr:rowOff>
    </xdr:to>
    <xdr:sp macro="" textlink="">
      <xdr:nvSpPr>
        <xdr:cNvPr id="22" name="吹き出し: 角を丸めた四角形 21">
          <a:extLst>
            <a:ext uri="{FF2B5EF4-FFF2-40B4-BE49-F238E27FC236}">
              <a16:creationId xmlns:a16="http://schemas.microsoft.com/office/drawing/2014/main" id="{00000000-0008-0000-0300-000016000000}"/>
            </a:ext>
          </a:extLst>
        </xdr:cNvPr>
        <xdr:cNvSpPr/>
      </xdr:nvSpPr>
      <xdr:spPr>
        <a:xfrm>
          <a:off x="7743825" y="4257675"/>
          <a:ext cx="3781425" cy="1171575"/>
        </a:xfrm>
        <a:prstGeom prst="wedgeRoundRectCallout">
          <a:avLst>
            <a:gd name="adj1" fmla="val -55174"/>
            <a:gd name="adj2" fmla="val -16240"/>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品質・性能確認：一般的な試験の場合。</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その他：</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試験の場合。その際は（）内に</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とご入力ください。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171450</xdr:colOff>
          <xdr:row>33</xdr:row>
          <xdr:rowOff>19050</xdr:rowOff>
        </xdr:from>
        <xdr:to>
          <xdr:col>17</xdr:col>
          <xdr:colOff>38100</xdr:colOff>
          <xdr:row>34</xdr:row>
          <xdr:rowOff>123825</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xdr:row>
          <xdr:rowOff>28575</xdr:rowOff>
        </xdr:from>
        <xdr:to>
          <xdr:col>10</xdr:col>
          <xdr:colOff>28575</xdr:colOff>
          <xdr:row>34</xdr:row>
          <xdr:rowOff>133350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133350</xdr:rowOff>
        </xdr:from>
        <xdr:to>
          <xdr:col>9</xdr:col>
          <xdr:colOff>152400</xdr:colOff>
          <xdr:row>21</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142875</xdr:rowOff>
    </xdr:from>
    <xdr:to>
      <xdr:col>19</xdr:col>
      <xdr:colOff>189224</xdr:colOff>
      <xdr:row>43</xdr:row>
      <xdr:rowOff>84862</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14300" y="142875"/>
          <a:ext cx="10209524" cy="69047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drawing" Target="../drawings/drawing2.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printerSettings" Target="../printerSettings/printerSettings3.bin"/><Relationship Id="rId16" Type="http://schemas.openxmlformats.org/officeDocument/2006/relationships/ctrlProp" Target="../ctrlProps/ctrlProp21.xml"/><Relationship Id="rId1" Type="http://schemas.openxmlformats.org/officeDocument/2006/relationships/hyperlink" Target="mailto:kenzai@jtccm.or.jp"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omments" Target="../comments2.xml"/><Relationship Id="rId4" Type="http://schemas.openxmlformats.org/officeDocument/2006/relationships/vmlDrawing" Target="../drawings/vmlDrawing2.v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Q83"/>
  <sheetViews>
    <sheetView showGridLines="0" tabSelected="1" zoomScaleNormal="100" workbookViewId="0">
      <selection activeCell="AQ30" sqref="AQ30"/>
    </sheetView>
  </sheetViews>
  <sheetFormatPr defaultRowHeight="12" customHeight="1"/>
  <cols>
    <col min="1" max="2" width="4.1640625" style="8" customWidth="1"/>
    <col min="3" max="4" width="2.83203125" style="8" customWidth="1"/>
    <col min="5" max="11" width="3.33203125" style="8" customWidth="1"/>
    <col min="12" max="19" width="3.1640625" style="8" customWidth="1"/>
    <col min="20" max="22" width="3.6640625" style="8" customWidth="1"/>
    <col min="23" max="26" width="3.1640625" style="8" customWidth="1"/>
    <col min="27" max="39" width="3.6640625" style="8" customWidth="1"/>
    <col min="40" max="40" width="4.1640625" style="8" customWidth="1"/>
    <col min="41" max="41" width="9.33203125" style="8"/>
    <col min="42" max="42" width="12.5" style="8" bestFit="1" customWidth="1"/>
    <col min="43" max="43" width="10.1640625" style="8" bestFit="1" customWidth="1"/>
    <col min="44" max="268" width="9.33203125" style="8"/>
    <col min="269" max="269" width="4.33203125" style="8" customWidth="1"/>
    <col min="270" max="270" width="4.1640625" style="8" customWidth="1"/>
    <col min="271" max="288" width="6.5" style="8" customWidth="1"/>
    <col min="289" max="289" width="3.83203125" style="8" customWidth="1"/>
    <col min="290" max="290" width="4.1640625" style="8" customWidth="1"/>
    <col min="291" max="524" width="9.33203125" style="8"/>
    <col min="525" max="525" width="4.33203125" style="8" customWidth="1"/>
    <col min="526" max="526" width="4.1640625" style="8" customWidth="1"/>
    <col min="527" max="544" width="6.5" style="8" customWidth="1"/>
    <col min="545" max="545" width="3.83203125" style="8" customWidth="1"/>
    <col min="546" max="546" width="4.1640625" style="8" customWidth="1"/>
    <col min="547" max="780" width="9.33203125" style="8"/>
    <col min="781" max="781" width="4.33203125" style="8" customWidth="1"/>
    <col min="782" max="782" width="4.1640625" style="8" customWidth="1"/>
    <col min="783" max="800" width="6.5" style="8" customWidth="1"/>
    <col min="801" max="801" width="3.83203125" style="8" customWidth="1"/>
    <col min="802" max="802" width="4.1640625" style="8" customWidth="1"/>
    <col min="803" max="1036" width="9.33203125" style="8"/>
    <col min="1037" max="1037" width="4.33203125" style="8" customWidth="1"/>
    <col min="1038" max="1038" width="4.1640625" style="8" customWidth="1"/>
    <col min="1039" max="1056" width="6.5" style="8" customWidth="1"/>
    <col min="1057" max="1057" width="3.83203125" style="8" customWidth="1"/>
    <col min="1058" max="1058" width="4.1640625" style="8" customWidth="1"/>
    <col min="1059" max="1292" width="9.33203125" style="8"/>
    <col min="1293" max="1293" width="4.33203125" style="8" customWidth="1"/>
    <col min="1294" max="1294" width="4.1640625" style="8" customWidth="1"/>
    <col min="1295" max="1312" width="6.5" style="8" customWidth="1"/>
    <col min="1313" max="1313" width="3.83203125" style="8" customWidth="1"/>
    <col min="1314" max="1314" width="4.1640625" style="8" customWidth="1"/>
    <col min="1315" max="1548" width="9.33203125" style="8"/>
    <col min="1549" max="1549" width="4.33203125" style="8" customWidth="1"/>
    <col min="1550" max="1550" width="4.1640625" style="8" customWidth="1"/>
    <col min="1551" max="1568" width="6.5" style="8" customWidth="1"/>
    <col min="1569" max="1569" width="3.83203125" style="8" customWidth="1"/>
    <col min="1570" max="1570" width="4.1640625" style="8" customWidth="1"/>
    <col min="1571" max="1804" width="9.33203125" style="8"/>
    <col min="1805" max="1805" width="4.33203125" style="8" customWidth="1"/>
    <col min="1806" max="1806" width="4.1640625" style="8" customWidth="1"/>
    <col min="1807" max="1824" width="6.5" style="8" customWidth="1"/>
    <col min="1825" max="1825" width="3.83203125" style="8" customWidth="1"/>
    <col min="1826" max="1826" width="4.1640625" style="8" customWidth="1"/>
    <col min="1827" max="2060" width="9.33203125" style="8"/>
    <col min="2061" max="2061" width="4.33203125" style="8" customWidth="1"/>
    <col min="2062" max="2062" width="4.1640625" style="8" customWidth="1"/>
    <col min="2063" max="2080" width="6.5" style="8" customWidth="1"/>
    <col min="2081" max="2081" width="3.83203125" style="8" customWidth="1"/>
    <col min="2082" max="2082" width="4.1640625" style="8" customWidth="1"/>
    <col min="2083" max="2316" width="9.33203125" style="8"/>
    <col min="2317" max="2317" width="4.33203125" style="8" customWidth="1"/>
    <col min="2318" max="2318" width="4.1640625" style="8" customWidth="1"/>
    <col min="2319" max="2336" width="6.5" style="8" customWidth="1"/>
    <col min="2337" max="2337" width="3.83203125" style="8" customWidth="1"/>
    <col min="2338" max="2338" width="4.1640625" style="8" customWidth="1"/>
    <col min="2339" max="2572" width="9.33203125" style="8"/>
    <col min="2573" max="2573" width="4.33203125" style="8" customWidth="1"/>
    <col min="2574" max="2574" width="4.1640625" style="8" customWidth="1"/>
    <col min="2575" max="2592" width="6.5" style="8" customWidth="1"/>
    <col min="2593" max="2593" width="3.83203125" style="8" customWidth="1"/>
    <col min="2594" max="2594" width="4.1640625" style="8" customWidth="1"/>
    <col min="2595" max="2828" width="9.33203125" style="8"/>
    <col min="2829" max="2829" width="4.33203125" style="8" customWidth="1"/>
    <col min="2830" max="2830" width="4.1640625" style="8" customWidth="1"/>
    <col min="2831" max="2848" width="6.5" style="8" customWidth="1"/>
    <col min="2849" max="2849" width="3.83203125" style="8" customWidth="1"/>
    <col min="2850" max="2850" width="4.1640625" style="8" customWidth="1"/>
    <col min="2851" max="3084" width="9.33203125" style="8"/>
    <col min="3085" max="3085" width="4.33203125" style="8" customWidth="1"/>
    <col min="3086" max="3086" width="4.1640625" style="8" customWidth="1"/>
    <col min="3087" max="3104" width="6.5" style="8" customWidth="1"/>
    <col min="3105" max="3105" width="3.83203125" style="8" customWidth="1"/>
    <col min="3106" max="3106" width="4.1640625" style="8" customWidth="1"/>
    <col min="3107" max="3340" width="9.33203125" style="8"/>
    <col min="3341" max="3341" width="4.33203125" style="8" customWidth="1"/>
    <col min="3342" max="3342" width="4.1640625" style="8" customWidth="1"/>
    <col min="3343" max="3360" width="6.5" style="8" customWidth="1"/>
    <col min="3361" max="3361" width="3.83203125" style="8" customWidth="1"/>
    <col min="3362" max="3362" width="4.1640625" style="8" customWidth="1"/>
    <col min="3363" max="3596" width="9.33203125" style="8"/>
    <col min="3597" max="3597" width="4.33203125" style="8" customWidth="1"/>
    <col min="3598" max="3598" width="4.1640625" style="8" customWidth="1"/>
    <col min="3599" max="3616" width="6.5" style="8" customWidth="1"/>
    <col min="3617" max="3617" width="3.83203125" style="8" customWidth="1"/>
    <col min="3618" max="3618" width="4.1640625" style="8" customWidth="1"/>
    <col min="3619" max="3852" width="9.33203125" style="8"/>
    <col min="3853" max="3853" width="4.33203125" style="8" customWidth="1"/>
    <col min="3854" max="3854" width="4.1640625" style="8" customWidth="1"/>
    <col min="3855" max="3872" width="6.5" style="8" customWidth="1"/>
    <col min="3873" max="3873" width="3.83203125" style="8" customWidth="1"/>
    <col min="3874" max="3874" width="4.1640625" style="8" customWidth="1"/>
    <col min="3875" max="4108" width="9.33203125" style="8"/>
    <col min="4109" max="4109" width="4.33203125" style="8" customWidth="1"/>
    <col min="4110" max="4110" width="4.1640625" style="8" customWidth="1"/>
    <col min="4111" max="4128" width="6.5" style="8" customWidth="1"/>
    <col min="4129" max="4129" width="3.83203125" style="8" customWidth="1"/>
    <col min="4130" max="4130" width="4.1640625" style="8" customWidth="1"/>
    <col min="4131" max="4364" width="9.33203125" style="8"/>
    <col min="4365" max="4365" width="4.33203125" style="8" customWidth="1"/>
    <col min="4366" max="4366" width="4.1640625" style="8" customWidth="1"/>
    <col min="4367" max="4384" width="6.5" style="8" customWidth="1"/>
    <col min="4385" max="4385" width="3.83203125" style="8" customWidth="1"/>
    <col min="4386" max="4386" width="4.1640625" style="8" customWidth="1"/>
    <col min="4387" max="4620" width="9.33203125" style="8"/>
    <col min="4621" max="4621" width="4.33203125" style="8" customWidth="1"/>
    <col min="4622" max="4622" width="4.1640625" style="8" customWidth="1"/>
    <col min="4623" max="4640" width="6.5" style="8" customWidth="1"/>
    <col min="4641" max="4641" width="3.83203125" style="8" customWidth="1"/>
    <col min="4642" max="4642" width="4.1640625" style="8" customWidth="1"/>
    <col min="4643" max="4876" width="9.33203125" style="8"/>
    <col min="4877" max="4877" width="4.33203125" style="8" customWidth="1"/>
    <col min="4878" max="4878" width="4.1640625" style="8" customWidth="1"/>
    <col min="4879" max="4896" width="6.5" style="8" customWidth="1"/>
    <col min="4897" max="4897" width="3.83203125" style="8" customWidth="1"/>
    <col min="4898" max="4898" width="4.1640625" style="8" customWidth="1"/>
    <col min="4899" max="5132" width="9.33203125" style="8"/>
    <col min="5133" max="5133" width="4.33203125" style="8" customWidth="1"/>
    <col min="5134" max="5134" width="4.1640625" style="8" customWidth="1"/>
    <col min="5135" max="5152" width="6.5" style="8" customWidth="1"/>
    <col min="5153" max="5153" width="3.83203125" style="8" customWidth="1"/>
    <col min="5154" max="5154" width="4.1640625" style="8" customWidth="1"/>
    <col min="5155" max="5388" width="9.33203125" style="8"/>
    <col min="5389" max="5389" width="4.33203125" style="8" customWidth="1"/>
    <col min="5390" max="5390" width="4.1640625" style="8" customWidth="1"/>
    <col min="5391" max="5408" width="6.5" style="8" customWidth="1"/>
    <col min="5409" max="5409" width="3.83203125" style="8" customWidth="1"/>
    <col min="5410" max="5410" width="4.1640625" style="8" customWidth="1"/>
    <col min="5411" max="5644" width="9.33203125" style="8"/>
    <col min="5645" max="5645" width="4.33203125" style="8" customWidth="1"/>
    <col min="5646" max="5646" width="4.1640625" style="8" customWidth="1"/>
    <col min="5647" max="5664" width="6.5" style="8" customWidth="1"/>
    <col min="5665" max="5665" width="3.83203125" style="8" customWidth="1"/>
    <col min="5666" max="5666" width="4.1640625" style="8" customWidth="1"/>
    <col min="5667" max="5900" width="9.33203125" style="8"/>
    <col min="5901" max="5901" width="4.33203125" style="8" customWidth="1"/>
    <col min="5902" max="5902" width="4.1640625" style="8" customWidth="1"/>
    <col min="5903" max="5920" width="6.5" style="8" customWidth="1"/>
    <col min="5921" max="5921" width="3.83203125" style="8" customWidth="1"/>
    <col min="5922" max="5922" width="4.1640625" style="8" customWidth="1"/>
    <col min="5923" max="6156" width="9.33203125" style="8"/>
    <col min="6157" max="6157" width="4.33203125" style="8" customWidth="1"/>
    <col min="6158" max="6158" width="4.1640625" style="8" customWidth="1"/>
    <col min="6159" max="6176" width="6.5" style="8" customWidth="1"/>
    <col min="6177" max="6177" width="3.83203125" style="8" customWidth="1"/>
    <col min="6178" max="6178" width="4.1640625" style="8" customWidth="1"/>
    <col min="6179" max="6412" width="9.33203125" style="8"/>
    <col min="6413" max="6413" width="4.33203125" style="8" customWidth="1"/>
    <col min="6414" max="6414" width="4.1640625" style="8" customWidth="1"/>
    <col min="6415" max="6432" width="6.5" style="8" customWidth="1"/>
    <col min="6433" max="6433" width="3.83203125" style="8" customWidth="1"/>
    <col min="6434" max="6434" width="4.1640625" style="8" customWidth="1"/>
    <col min="6435" max="6668" width="9.33203125" style="8"/>
    <col min="6669" max="6669" width="4.33203125" style="8" customWidth="1"/>
    <col min="6670" max="6670" width="4.1640625" style="8" customWidth="1"/>
    <col min="6671" max="6688" width="6.5" style="8" customWidth="1"/>
    <col min="6689" max="6689" width="3.83203125" style="8" customWidth="1"/>
    <col min="6690" max="6690" width="4.1640625" style="8" customWidth="1"/>
    <col min="6691" max="6924" width="9.33203125" style="8"/>
    <col min="6925" max="6925" width="4.33203125" style="8" customWidth="1"/>
    <col min="6926" max="6926" width="4.1640625" style="8" customWidth="1"/>
    <col min="6927" max="6944" width="6.5" style="8" customWidth="1"/>
    <col min="6945" max="6945" width="3.83203125" style="8" customWidth="1"/>
    <col min="6946" max="6946" width="4.1640625" style="8" customWidth="1"/>
    <col min="6947" max="7180" width="9.33203125" style="8"/>
    <col min="7181" max="7181" width="4.33203125" style="8" customWidth="1"/>
    <col min="7182" max="7182" width="4.1640625" style="8" customWidth="1"/>
    <col min="7183" max="7200" width="6.5" style="8" customWidth="1"/>
    <col min="7201" max="7201" width="3.83203125" style="8" customWidth="1"/>
    <col min="7202" max="7202" width="4.1640625" style="8" customWidth="1"/>
    <col min="7203" max="7436" width="9.33203125" style="8"/>
    <col min="7437" max="7437" width="4.33203125" style="8" customWidth="1"/>
    <col min="7438" max="7438" width="4.1640625" style="8" customWidth="1"/>
    <col min="7439" max="7456" width="6.5" style="8" customWidth="1"/>
    <col min="7457" max="7457" width="3.83203125" style="8" customWidth="1"/>
    <col min="7458" max="7458" width="4.1640625" style="8" customWidth="1"/>
    <col min="7459" max="7692" width="9.33203125" style="8"/>
    <col min="7693" max="7693" width="4.33203125" style="8" customWidth="1"/>
    <col min="7694" max="7694" width="4.1640625" style="8" customWidth="1"/>
    <col min="7695" max="7712" width="6.5" style="8" customWidth="1"/>
    <col min="7713" max="7713" width="3.83203125" style="8" customWidth="1"/>
    <col min="7714" max="7714" width="4.1640625" style="8" customWidth="1"/>
    <col min="7715" max="7948" width="9.33203125" style="8"/>
    <col min="7949" max="7949" width="4.33203125" style="8" customWidth="1"/>
    <col min="7950" max="7950" width="4.1640625" style="8" customWidth="1"/>
    <col min="7951" max="7968" width="6.5" style="8" customWidth="1"/>
    <col min="7969" max="7969" width="3.83203125" style="8" customWidth="1"/>
    <col min="7970" max="7970" width="4.1640625" style="8" customWidth="1"/>
    <col min="7971" max="8204" width="9.33203125" style="8"/>
    <col min="8205" max="8205" width="4.33203125" style="8" customWidth="1"/>
    <col min="8206" max="8206" width="4.1640625" style="8" customWidth="1"/>
    <col min="8207" max="8224" width="6.5" style="8" customWidth="1"/>
    <col min="8225" max="8225" width="3.83203125" style="8" customWidth="1"/>
    <col min="8226" max="8226" width="4.1640625" style="8" customWidth="1"/>
    <col min="8227" max="8460" width="9.33203125" style="8"/>
    <col min="8461" max="8461" width="4.33203125" style="8" customWidth="1"/>
    <col min="8462" max="8462" width="4.1640625" style="8" customWidth="1"/>
    <col min="8463" max="8480" width="6.5" style="8" customWidth="1"/>
    <col min="8481" max="8481" width="3.83203125" style="8" customWidth="1"/>
    <col min="8482" max="8482" width="4.1640625" style="8" customWidth="1"/>
    <col min="8483" max="8716" width="9.33203125" style="8"/>
    <col min="8717" max="8717" width="4.33203125" style="8" customWidth="1"/>
    <col min="8718" max="8718" width="4.1640625" style="8" customWidth="1"/>
    <col min="8719" max="8736" width="6.5" style="8" customWidth="1"/>
    <col min="8737" max="8737" width="3.83203125" style="8" customWidth="1"/>
    <col min="8738" max="8738" width="4.1640625" style="8" customWidth="1"/>
    <col min="8739" max="8972" width="9.33203125" style="8"/>
    <col min="8973" max="8973" width="4.33203125" style="8" customWidth="1"/>
    <col min="8974" max="8974" width="4.1640625" style="8" customWidth="1"/>
    <col min="8975" max="8992" width="6.5" style="8" customWidth="1"/>
    <col min="8993" max="8993" width="3.83203125" style="8" customWidth="1"/>
    <col min="8994" max="8994" width="4.1640625" style="8" customWidth="1"/>
    <col min="8995" max="9228" width="9.33203125" style="8"/>
    <col min="9229" max="9229" width="4.33203125" style="8" customWidth="1"/>
    <col min="9230" max="9230" width="4.1640625" style="8" customWidth="1"/>
    <col min="9231" max="9248" width="6.5" style="8" customWidth="1"/>
    <col min="9249" max="9249" width="3.83203125" style="8" customWidth="1"/>
    <col min="9250" max="9250" width="4.1640625" style="8" customWidth="1"/>
    <col min="9251" max="9484" width="9.33203125" style="8"/>
    <col min="9485" max="9485" width="4.33203125" style="8" customWidth="1"/>
    <col min="9486" max="9486" width="4.1640625" style="8" customWidth="1"/>
    <col min="9487" max="9504" width="6.5" style="8" customWidth="1"/>
    <col min="9505" max="9505" width="3.83203125" style="8" customWidth="1"/>
    <col min="9506" max="9506" width="4.1640625" style="8" customWidth="1"/>
    <col min="9507" max="9740" width="9.33203125" style="8"/>
    <col min="9741" max="9741" width="4.33203125" style="8" customWidth="1"/>
    <col min="9742" max="9742" width="4.1640625" style="8" customWidth="1"/>
    <col min="9743" max="9760" width="6.5" style="8" customWidth="1"/>
    <col min="9761" max="9761" width="3.83203125" style="8" customWidth="1"/>
    <col min="9762" max="9762" width="4.1640625" style="8" customWidth="1"/>
    <col min="9763" max="9996" width="9.33203125" style="8"/>
    <col min="9997" max="9997" width="4.33203125" style="8" customWidth="1"/>
    <col min="9998" max="9998" width="4.1640625" style="8" customWidth="1"/>
    <col min="9999" max="10016" width="6.5" style="8" customWidth="1"/>
    <col min="10017" max="10017" width="3.83203125" style="8" customWidth="1"/>
    <col min="10018" max="10018" width="4.1640625" style="8" customWidth="1"/>
    <col min="10019" max="10252" width="9.33203125" style="8"/>
    <col min="10253" max="10253" width="4.33203125" style="8" customWidth="1"/>
    <col min="10254" max="10254" width="4.1640625" style="8" customWidth="1"/>
    <col min="10255" max="10272" width="6.5" style="8" customWidth="1"/>
    <col min="10273" max="10273" width="3.83203125" style="8" customWidth="1"/>
    <col min="10274" max="10274" width="4.1640625" style="8" customWidth="1"/>
    <col min="10275" max="10508" width="9.33203125" style="8"/>
    <col min="10509" max="10509" width="4.33203125" style="8" customWidth="1"/>
    <col min="10510" max="10510" width="4.1640625" style="8" customWidth="1"/>
    <col min="10511" max="10528" width="6.5" style="8" customWidth="1"/>
    <col min="10529" max="10529" width="3.83203125" style="8" customWidth="1"/>
    <col min="10530" max="10530" width="4.1640625" style="8" customWidth="1"/>
    <col min="10531" max="10764" width="9.33203125" style="8"/>
    <col min="10765" max="10765" width="4.33203125" style="8" customWidth="1"/>
    <col min="10766" max="10766" width="4.1640625" style="8" customWidth="1"/>
    <col min="10767" max="10784" width="6.5" style="8" customWidth="1"/>
    <col min="10785" max="10785" width="3.83203125" style="8" customWidth="1"/>
    <col min="10786" max="10786" width="4.1640625" style="8" customWidth="1"/>
    <col min="10787" max="11020" width="9.33203125" style="8"/>
    <col min="11021" max="11021" width="4.33203125" style="8" customWidth="1"/>
    <col min="11022" max="11022" width="4.1640625" style="8" customWidth="1"/>
    <col min="11023" max="11040" width="6.5" style="8" customWidth="1"/>
    <col min="11041" max="11041" width="3.83203125" style="8" customWidth="1"/>
    <col min="11042" max="11042" width="4.1640625" style="8" customWidth="1"/>
    <col min="11043" max="11276" width="9.33203125" style="8"/>
    <col min="11277" max="11277" width="4.33203125" style="8" customWidth="1"/>
    <col min="11278" max="11278" width="4.1640625" style="8" customWidth="1"/>
    <col min="11279" max="11296" width="6.5" style="8" customWidth="1"/>
    <col min="11297" max="11297" width="3.83203125" style="8" customWidth="1"/>
    <col min="11298" max="11298" width="4.1640625" style="8" customWidth="1"/>
    <col min="11299" max="11532" width="9.33203125" style="8"/>
    <col min="11533" max="11533" width="4.33203125" style="8" customWidth="1"/>
    <col min="11534" max="11534" width="4.1640625" style="8" customWidth="1"/>
    <col min="11535" max="11552" width="6.5" style="8" customWidth="1"/>
    <col min="11553" max="11553" width="3.83203125" style="8" customWidth="1"/>
    <col min="11554" max="11554" width="4.1640625" style="8" customWidth="1"/>
    <col min="11555" max="11788" width="9.33203125" style="8"/>
    <col min="11789" max="11789" width="4.33203125" style="8" customWidth="1"/>
    <col min="11790" max="11790" width="4.1640625" style="8" customWidth="1"/>
    <col min="11791" max="11808" width="6.5" style="8" customWidth="1"/>
    <col min="11809" max="11809" width="3.83203125" style="8" customWidth="1"/>
    <col min="11810" max="11810" width="4.1640625" style="8" customWidth="1"/>
    <col min="11811" max="12044" width="9.33203125" style="8"/>
    <col min="12045" max="12045" width="4.33203125" style="8" customWidth="1"/>
    <col min="12046" max="12046" width="4.1640625" style="8" customWidth="1"/>
    <col min="12047" max="12064" width="6.5" style="8" customWidth="1"/>
    <col min="12065" max="12065" width="3.83203125" style="8" customWidth="1"/>
    <col min="12066" max="12066" width="4.1640625" style="8" customWidth="1"/>
    <col min="12067" max="12300" width="9.33203125" style="8"/>
    <col min="12301" max="12301" width="4.33203125" style="8" customWidth="1"/>
    <col min="12302" max="12302" width="4.1640625" style="8" customWidth="1"/>
    <col min="12303" max="12320" width="6.5" style="8" customWidth="1"/>
    <col min="12321" max="12321" width="3.83203125" style="8" customWidth="1"/>
    <col min="12322" max="12322" width="4.1640625" style="8" customWidth="1"/>
    <col min="12323" max="12556" width="9.33203125" style="8"/>
    <col min="12557" max="12557" width="4.33203125" style="8" customWidth="1"/>
    <col min="12558" max="12558" width="4.1640625" style="8" customWidth="1"/>
    <col min="12559" max="12576" width="6.5" style="8" customWidth="1"/>
    <col min="12577" max="12577" width="3.83203125" style="8" customWidth="1"/>
    <col min="12578" max="12578" width="4.1640625" style="8" customWidth="1"/>
    <col min="12579" max="12812" width="9.33203125" style="8"/>
    <col min="12813" max="12813" width="4.33203125" style="8" customWidth="1"/>
    <col min="12814" max="12814" width="4.1640625" style="8" customWidth="1"/>
    <col min="12815" max="12832" width="6.5" style="8" customWidth="1"/>
    <col min="12833" max="12833" width="3.83203125" style="8" customWidth="1"/>
    <col min="12834" max="12834" width="4.1640625" style="8" customWidth="1"/>
    <col min="12835" max="13068" width="9.33203125" style="8"/>
    <col min="13069" max="13069" width="4.33203125" style="8" customWidth="1"/>
    <col min="13070" max="13070" width="4.1640625" style="8" customWidth="1"/>
    <col min="13071" max="13088" width="6.5" style="8" customWidth="1"/>
    <col min="13089" max="13089" width="3.83203125" style="8" customWidth="1"/>
    <col min="13090" max="13090" width="4.1640625" style="8" customWidth="1"/>
    <col min="13091" max="13324" width="9.33203125" style="8"/>
    <col min="13325" max="13325" width="4.33203125" style="8" customWidth="1"/>
    <col min="13326" max="13326" width="4.1640625" style="8" customWidth="1"/>
    <col min="13327" max="13344" width="6.5" style="8" customWidth="1"/>
    <col min="13345" max="13345" width="3.83203125" style="8" customWidth="1"/>
    <col min="13346" max="13346" width="4.1640625" style="8" customWidth="1"/>
    <col min="13347" max="13580" width="9.33203125" style="8"/>
    <col min="13581" max="13581" width="4.33203125" style="8" customWidth="1"/>
    <col min="13582" max="13582" width="4.1640625" style="8" customWidth="1"/>
    <col min="13583" max="13600" width="6.5" style="8" customWidth="1"/>
    <col min="13601" max="13601" width="3.83203125" style="8" customWidth="1"/>
    <col min="13602" max="13602" width="4.1640625" style="8" customWidth="1"/>
    <col min="13603" max="13836" width="9.33203125" style="8"/>
    <col min="13837" max="13837" width="4.33203125" style="8" customWidth="1"/>
    <col min="13838" max="13838" width="4.1640625" style="8" customWidth="1"/>
    <col min="13839" max="13856" width="6.5" style="8" customWidth="1"/>
    <col min="13857" max="13857" width="3.83203125" style="8" customWidth="1"/>
    <col min="13858" max="13858" width="4.1640625" style="8" customWidth="1"/>
    <col min="13859" max="14092" width="9.33203125" style="8"/>
    <col min="14093" max="14093" width="4.33203125" style="8" customWidth="1"/>
    <col min="14094" max="14094" width="4.1640625" style="8" customWidth="1"/>
    <col min="14095" max="14112" width="6.5" style="8" customWidth="1"/>
    <col min="14113" max="14113" width="3.83203125" style="8" customWidth="1"/>
    <col min="14114" max="14114" width="4.1640625" style="8" customWidth="1"/>
    <col min="14115" max="14348" width="9.33203125" style="8"/>
    <col min="14349" max="14349" width="4.33203125" style="8" customWidth="1"/>
    <col min="14350" max="14350" width="4.1640625" style="8" customWidth="1"/>
    <col min="14351" max="14368" width="6.5" style="8" customWidth="1"/>
    <col min="14369" max="14369" width="3.83203125" style="8" customWidth="1"/>
    <col min="14370" max="14370" width="4.1640625" style="8" customWidth="1"/>
    <col min="14371" max="14604" width="9.33203125" style="8"/>
    <col min="14605" max="14605" width="4.33203125" style="8" customWidth="1"/>
    <col min="14606" max="14606" width="4.1640625" style="8" customWidth="1"/>
    <col min="14607" max="14624" width="6.5" style="8" customWidth="1"/>
    <col min="14625" max="14625" width="3.83203125" style="8" customWidth="1"/>
    <col min="14626" max="14626" width="4.1640625" style="8" customWidth="1"/>
    <col min="14627" max="14860" width="9.33203125" style="8"/>
    <col min="14861" max="14861" width="4.33203125" style="8" customWidth="1"/>
    <col min="14862" max="14862" width="4.1640625" style="8" customWidth="1"/>
    <col min="14863" max="14880" width="6.5" style="8" customWidth="1"/>
    <col min="14881" max="14881" width="3.83203125" style="8" customWidth="1"/>
    <col min="14882" max="14882" width="4.1640625" style="8" customWidth="1"/>
    <col min="14883" max="15116" width="9.33203125" style="8"/>
    <col min="15117" max="15117" width="4.33203125" style="8" customWidth="1"/>
    <col min="15118" max="15118" width="4.1640625" style="8" customWidth="1"/>
    <col min="15119" max="15136" width="6.5" style="8" customWidth="1"/>
    <col min="15137" max="15137" width="3.83203125" style="8" customWidth="1"/>
    <col min="15138" max="15138" width="4.1640625" style="8" customWidth="1"/>
    <col min="15139" max="15372" width="9.33203125" style="8"/>
    <col min="15373" max="15373" width="4.33203125" style="8" customWidth="1"/>
    <col min="15374" max="15374" width="4.1640625" style="8" customWidth="1"/>
    <col min="15375" max="15392" width="6.5" style="8" customWidth="1"/>
    <col min="15393" max="15393" width="3.83203125" style="8" customWidth="1"/>
    <col min="15394" max="15394" width="4.1640625" style="8" customWidth="1"/>
    <col min="15395" max="15628" width="9.33203125" style="8"/>
    <col min="15629" max="15629" width="4.33203125" style="8" customWidth="1"/>
    <col min="15630" max="15630" width="4.1640625" style="8" customWidth="1"/>
    <col min="15631" max="15648" width="6.5" style="8" customWidth="1"/>
    <col min="15649" max="15649" width="3.83203125" style="8" customWidth="1"/>
    <col min="15650" max="15650" width="4.1640625" style="8" customWidth="1"/>
    <col min="15651" max="15884" width="9.33203125" style="8"/>
    <col min="15885" max="15885" width="4.33203125" style="8" customWidth="1"/>
    <col min="15886" max="15886" width="4.1640625" style="8" customWidth="1"/>
    <col min="15887" max="15904" width="6.5" style="8" customWidth="1"/>
    <col min="15905" max="15905" width="3.83203125" style="8" customWidth="1"/>
    <col min="15906" max="15906" width="4.1640625" style="8" customWidth="1"/>
    <col min="15907" max="16140" width="9.33203125" style="8"/>
    <col min="16141" max="16141" width="4.33203125" style="8" customWidth="1"/>
    <col min="16142" max="16142" width="4.1640625" style="8" customWidth="1"/>
    <col min="16143" max="16160" width="6.5" style="8" customWidth="1"/>
    <col min="16161" max="16161" width="3.83203125" style="8" customWidth="1"/>
    <col min="16162" max="16162" width="4.1640625" style="8" customWidth="1"/>
    <col min="16163" max="16384" width="9.33203125" style="8"/>
  </cols>
  <sheetData>
    <row r="2" spans="2:43" ht="11.25" customHeight="1">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2:43" ht="9.75" customHeight="1">
      <c r="B3" s="7"/>
      <c r="C3" s="265" t="s">
        <v>43</v>
      </c>
      <c r="D3" s="265"/>
      <c r="E3" s="265"/>
      <c r="F3" s="265"/>
      <c r="G3" s="265"/>
      <c r="H3" s="265"/>
      <c r="I3" s="265"/>
      <c r="J3" s="265"/>
      <c r="K3" s="265"/>
      <c r="L3" s="265"/>
      <c r="M3" s="265"/>
      <c r="N3" s="265"/>
      <c r="O3" s="265"/>
      <c r="P3" s="265"/>
      <c r="Q3" s="265"/>
      <c r="R3" s="265"/>
      <c r="S3" s="25"/>
      <c r="T3" s="86"/>
      <c r="U3" s="259" t="s">
        <v>160</v>
      </c>
      <c r="V3" s="259"/>
      <c r="W3" s="259"/>
      <c r="X3" s="253" t="s">
        <v>158</v>
      </c>
      <c r="Y3" s="254"/>
      <c r="Z3" s="241"/>
      <c r="AA3" s="241"/>
      <c r="AB3" s="301" t="s">
        <v>163</v>
      </c>
      <c r="AC3" s="250"/>
      <c r="AD3" s="250"/>
      <c r="AE3" s="250"/>
      <c r="AF3" s="244" t="s">
        <v>0</v>
      </c>
      <c r="AG3" s="245"/>
      <c r="AH3" s="284"/>
      <c r="AI3" s="285"/>
      <c r="AJ3" s="285"/>
      <c r="AK3" s="285"/>
      <c r="AL3" s="285"/>
      <c r="AM3" s="286"/>
      <c r="AN3" s="7"/>
    </row>
    <row r="4" spans="2:43" ht="9.75" customHeight="1">
      <c r="B4" s="7"/>
      <c r="C4" s="265"/>
      <c r="D4" s="265"/>
      <c r="E4" s="265"/>
      <c r="F4" s="265"/>
      <c r="G4" s="265"/>
      <c r="H4" s="265"/>
      <c r="I4" s="265"/>
      <c r="J4" s="265"/>
      <c r="K4" s="265"/>
      <c r="L4" s="265"/>
      <c r="M4" s="265"/>
      <c r="N4" s="265"/>
      <c r="O4" s="265"/>
      <c r="P4" s="265"/>
      <c r="Q4" s="265"/>
      <c r="R4" s="265"/>
      <c r="S4" s="25"/>
      <c r="T4" s="86"/>
      <c r="U4" s="259"/>
      <c r="V4" s="259"/>
      <c r="W4" s="259"/>
      <c r="X4" s="255"/>
      <c r="Y4" s="256"/>
      <c r="Z4" s="242"/>
      <c r="AA4" s="242"/>
      <c r="AB4" s="302"/>
      <c r="AC4" s="251"/>
      <c r="AD4" s="251"/>
      <c r="AE4" s="251"/>
      <c r="AF4" s="246"/>
      <c r="AG4" s="247"/>
      <c r="AH4" s="287"/>
      <c r="AI4" s="288"/>
      <c r="AJ4" s="288"/>
      <c r="AK4" s="288"/>
      <c r="AL4" s="288"/>
      <c r="AM4" s="289"/>
      <c r="AN4" s="7"/>
    </row>
    <row r="5" spans="2:43" ht="9.75" customHeight="1">
      <c r="B5" s="7"/>
      <c r="C5" s="4"/>
      <c r="D5" s="4"/>
      <c r="E5" s="4"/>
      <c r="F5" s="4"/>
      <c r="G5" s="4"/>
      <c r="H5" s="4"/>
      <c r="I5" s="4"/>
      <c r="J5" s="4"/>
      <c r="K5" s="4"/>
      <c r="L5" s="4"/>
      <c r="M5" s="4"/>
      <c r="N5" s="4"/>
      <c r="O5" s="4"/>
      <c r="P5" s="4"/>
      <c r="Q5" s="4"/>
      <c r="R5" s="4"/>
      <c r="S5" s="25"/>
      <c r="T5" s="86"/>
      <c r="U5" s="259"/>
      <c r="V5" s="259"/>
      <c r="W5" s="259"/>
      <c r="X5" s="255"/>
      <c r="Y5" s="256"/>
      <c r="Z5" s="242"/>
      <c r="AA5" s="242"/>
      <c r="AB5" s="302"/>
      <c r="AC5" s="251"/>
      <c r="AD5" s="251"/>
      <c r="AE5" s="251"/>
      <c r="AF5" s="246"/>
      <c r="AG5" s="247"/>
      <c r="AH5" s="287"/>
      <c r="AI5" s="288"/>
      <c r="AJ5" s="288"/>
      <c r="AK5" s="288"/>
      <c r="AL5" s="288"/>
      <c r="AM5" s="289"/>
      <c r="AN5" s="7"/>
    </row>
    <row r="6" spans="2:43" ht="9.75" customHeight="1">
      <c r="B6" s="7"/>
      <c r="C6" s="2"/>
      <c r="D6" s="4"/>
      <c r="E6" s="4"/>
      <c r="F6" s="4"/>
      <c r="G6" s="4"/>
      <c r="H6" s="4"/>
      <c r="I6" s="4"/>
      <c r="J6" s="4"/>
      <c r="K6" s="4"/>
      <c r="L6" s="4"/>
      <c r="M6" s="4"/>
      <c r="N6" s="4"/>
      <c r="O6" s="4"/>
      <c r="P6" s="4"/>
      <c r="Q6" s="4"/>
      <c r="R6" s="4"/>
      <c r="S6" s="25"/>
      <c r="T6" s="86"/>
      <c r="U6" s="259"/>
      <c r="V6" s="259"/>
      <c r="W6" s="259"/>
      <c r="X6" s="257"/>
      <c r="Y6" s="258"/>
      <c r="Z6" s="243"/>
      <c r="AA6" s="243"/>
      <c r="AB6" s="302"/>
      <c r="AC6" s="252"/>
      <c r="AD6" s="252"/>
      <c r="AE6" s="252"/>
      <c r="AF6" s="248"/>
      <c r="AG6" s="249"/>
      <c r="AH6" s="287"/>
      <c r="AI6" s="288"/>
      <c r="AJ6" s="288"/>
      <c r="AK6" s="288"/>
      <c r="AL6" s="288"/>
      <c r="AM6" s="289"/>
      <c r="AN6" s="7"/>
    </row>
    <row r="7" spans="2:43" ht="9.75" customHeight="1">
      <c r="B7" s="7"/>
      <c r="C7" s="2" t="s">
        <v>162</v>
      </c>
      <c r="D7" s="4"/>
      <c r="E7" s="2"/>
      <c r="F7" s="2"/>
      <c r="G7" s="2"/>
      <c r="H7" s="2"/>
      <c r="I7" s="2"/>
      <c r="J7" s="2"/>
      <c r="K7" s="2"/>
      <c r="L7" s="2"/>
      <c r="M7" s="2"/>
      <c r="N7" s="2"/>
      <c r="O7" s="2"/>
      <c r="P7" s="2"/>
      <c r="Q7" s="2"/>
      <c r="R7" s="2"/>
      <c r="S7" s="26"/>
      <c r="T7" s="86"/>
      <c r="U7" s="266" t="s">
        <v>1</v>
      </c>
      <c r="V7" s="267"/>
      <c r="W7" s="268"/>
      <c r="X7" s="275"/>
      <c r="Y7" s="276"/>
      <c r="Z7" s="276"/>
      <c r="AA7" s="276"/>
      <c r="AB7" s="276"/>
      <c r="AC7" s="276"/>
      <c r="AD7" s="276"/>
      <c r="AE7" s="276"/>
      <c r="AF7" s="276"/>
      <c r="AG7" s="277"/>
      <c r="AH7" s="287"/>
      <c r="AI7" s="288"/>
      <c r="AJ7" s="288"/>
      <c r="AK7" s="288"/>
      <c r="AL7" s="288"/>
      <c r="AM7" s="289"/>
      <c r="AN7" s="7"/>
    </row>
    <row r="8" spans="2:43" ht="9.75" customHeight="1">
      <c r="B8" s="7"/>
      <c r="C8" s="5" t="s">
        <v>2</v>
      </c>
      <c r="D8" s="2"/>
      <c r="E8" s="2"/>
      <c r="F8" s="2"/>
      <c r="G8" s="2"/>
      <c r="H8" s="2"/>
      <c r="I8" s="2"/>
      <c r="J8" s="2"/>
      <c r="K8" s="2"/>
      <c r="L8" s="2"/>
      <c r="M8" s="2"/>
      <c r="N8" s="2"/>
      <c r="O8" s="2"/>
      <c r="P8" s="2"/>
      <c r="Q8" s="2"/>
      <c r="R8" s="2"/>
      <c r="S8" s="26"/>
      <c r="T8" s="86"/>
      <c r="U8" s="269"/>
      <c r="V8" s="270"/>
      <c r="W8" s="271"/>
      <c r="X8" s="278"/>
      <c r="Y8" s="279"/>
      <c r="Z8" s="279"/>
      <c r="AA8" s="279"/>
      <c r="AB8" s="279"/>
      <c r="AC8" s="279"/>
      <c r="AD8" s="279"/>
      <c r="AE8" s="279"/>
      <c r="AF8" s="279"/>
      <c r="AG8" s="280"/>
      <c r="AH8" s="287"/>
      <c r="AI8" s="288"/>
      <c r="AJ8" s="288"/>
      <c r="AK8" s="288"/>
      <c r="AL8" s="288"/>
      <c r="AM8" s="289"/>
      <c r="AN8" s="7"/>
    </row>
    <row r="9" spans="2:43" ht="9.75" customHeight="1">
      <c r="B9" s="7"/>
      <c r="C9" s="1" t="s">
        <v>3</v>
      </c>
      <c r="D9" s="2"/>
      <c r="E9" s="1"/>
      <c r="F9" s="1"/>
      <c r="G9" s="1"/>
      <c r="H9" s="1"/>
      <c r="I9" s="1"/>
      <c r="J9" s="1"/>
      <c r="K9" s="1"/>
      <c r="L9" s="1"/>
      <c r="M9" s="98"/>
      <c r="N9" s="98"/>
      <c r="O9" s="98"/>
      <c r="P9" s="98"/>
      <c r="Q9" s="98"/>
      <c r="R9" s="98"/>
      <c r="S9" s="26"/>
      <c r="T9" s="86"/>
      <c r="U9" s="269"/>
      <c r="V9" s="270"/>
      <c r="W9" s="271"/>
      <c r="X9" s="278"/>
      <c r="Y9" s="279"/>
      <c r="Z9" s="279"/>
      <c r="AA9" s="279"/>
      <c r="AB9" s="279"/>
      <c r="AC9" s="279"/>
      <c r="AD9" s="279"/>
      <c r="AE9" s="279"/>
      <c r="AF9" s="279"/>
      <c r="AG9" s="280"/>
      <c r="AH9" s="287"/>
      <c r="AI9" s="288"/>
      <c r="AJ9" s="288"/>
      <c r="AK9" s="288"/>
      <c r="AL9" s="288"/>
      <c r="AM9" s="289"/>
      <c r="AN9" s="7"/>
    </row>
    <row r="10" spans="2:43" ht="9.75" customHeight="1">
      <c r="B10" s="7"/>
      <c r="C10" s="1"/>
      <c r="D10" s="2"/>
      <c r="E10" s="1"/>
      <c r="F10" s="1"/>
      <c r="G10" s="1"/>
      <c r="H10" s="1"/>
      <c r="I10" s="1"/>
      <c r="J10" s="1"/>
      <c r="K10" s="1"/>
      <c r="L10" s="1"/>
      <c r="M10" s="264" t="str">
        <f>データ取込!B10</f>
        <v>未記入あり</v>
      </c>
      <c r="N10" s="264"/>
      <c r="O10" s="264"/>
      <c r="P10" s="264"/>
      <c r="Q10" s="264"/>
      <c r="R10" s="264"/>
      <c r="S10" s="26"/>
      <c r="T10" s="86"/>
      <c r="U10" s="272"/>
      <c r="V10" s="273"/>
      <c r="W10" s="274"/>
      <c r="X10" s="281"/>
      <c r="Y10" s="282"/>
      <c r="Z10" s="282"/>
      <c r="AA10" s="282"/>
      <c r="AB10" s="282"/>
      <c r="AC10" s="282"/>
      <c r="AD10" s="282"/>
      <c r="AE10" s="282"/>
      <c r="AF10" s="282"/>
      <c r="AG10" s="283"/>
      <c r="AH10" s="290"/>
      <c r="AI10" s="291"/>
      <c r="AJ10" s="291"/>
      <c r="AK10" s="291"/>
      <c r="AL10" s="291"/>
      <c r="AM10" s="292"/>
      <c r="AN10" s="7"/>
    </row>
    <row r="11" spans="2:43" ht="10.5" customHeight="1">
      <c r="B11" s="7"/>
      <c r="C11" s="303"/>
      <c r="D11" s="303"/>
      <c r="E11" s="303"/>
      <c r="F11" s="303"/>
      <c r="G11" s="1"/>
      <c r="H11" s="303"/>
      <c r="I11" s="303"/>
      <c r="J11" s="303"/>
      <c r="K11" s="303"/>
      <c r="L11" s="1"/>
      <c r="M11" s="264"/>
      <c r="N11" s="264"/>
      <c r="O11" s="264"/>
      <c r="P11" s="264"/>
      <c r="Q11" s="264"/>
      <c r="R11" s="264"/>
      <c r="S11" s="26"/>
      <c r="T11" s="96"/>
      <c r="U11" s="97"/>
      <c r="V11" s="97"/>
      <c r="W11" s="97"/>
      <c r="X11" s="94"/>
      <c r="Y11" s="94"/>
      <c r="Z11" s="94"/>
      <c r="AA11" s="94"/>
      <c r="AB11" s="94"/>
      <c r="AC11" s="94"/>
      <c r="AD11" s="94"/>
      <c r="AE11" s="94"/>
      <c r="AF11" s="94"/>
      <c r="AG11" s="94"/>
      <c r="AH11" s="95"/>
      <c r="AI11" s="95"/>
      <c r="AJ11" s="95"/>
      <c r="AK11" s="95"/>
      <c r="AL11" s="95"/>
      <c r="AM11" s="95"/>
      <c r="AN11" s="11"/>
    </row>
    <row r="12" spans="2:43" ht="6.75" customHeight="1">
      <c r="B12" s="7"/>
      <c r="C12" s="1"/>
      <c r="D12" s="1"/>
      <c r="E12" s="1"/>
      <c r="F12" s="1"/>
      <c r="G12" s="1"/>
      <c r="H12" s="1"/>
      <c r="I12" s="1"/>
      <c r="J12" s="1"/>
      <c r="K12" s="1"/>
      <c r="L12" s="1"/>
      <c r="M12" s="1"/>
      <c r="N12" s="1"/>
      <c r="O12" s="1"/>
      <c r="P12" s="1"/>
      <c r="Q12" s="1"/>
      <c r="R12" s="1"/>
      <c r="S12" s="26"/>
      <c r="T12" s="27"/>
      <c r="U12" s="27"/>
      <c r="V12" s="27"/>
      <c r="W12" s="28"/>
      <c r="X12" s="28"/>
      <c r="Y12" s="28"/>
      <c r="Z12" s="28"/>
      <c r="AA12" s="28"/>
      <c r="AB12" s="28"/>
      <c r="AC12" s="28"/>
      <c r="AD12" s="28"/>
      <c r="AE12" s="28"/>
      <c r="AF12" s="28"/>
      <c r="AG12" s="28"/>
      <c r="AH12" s="24"/>
      <c r="AI12" s="24"/>
      <c r="AJ12" s="24"/>
      <c r="AK12" s="24"/>
      <c r="AL12" s="24"/>
      <c r="AM12" s="24"/>
      <c r="AN12" s="7"/>
    </row>
    <row r="13" spans="2:43" ht="12" customHeight="1" thickBot="1">
      <c r="B13" s="7"/>
      <c r="C13" s="29" t="s">
        <v>44</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7"/>
    </row>
    <row r="14" spans="2:43" ht="12" customHeight="1">
      <c r="B14" s="7"/>
      <c r="C14" s="304" t="s">
        <v>21</v>
      </c>
      <c r="D14" s="305"/>
      <c r="E14" s="293" t="s">
        <v>4</v>
      </c>
      <c r="F14" s="294"/>
      <c r="G14" s="294"/>
      <c r="H14" s="295"/>
      <c r="I14" s="260" t="s">
        <v>5</v>
      </c>
      <c r="J14" s="260"/>
      <c r="K14" s="260"/>
      <c r="L14" s="261"/>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3"/>
      <c r="AN14" s="7"/>
    </row>
    <row r="15" spans="2:43" ht="12" customHeight="1">
      <c r="B15" s="7"/>
      <c r="C15" s="306"/>
      <c r="D15" s="307"/>
      <c r="E15" s="296"/>
      <c r="F15" s="297"/>
      <c r="G15" s="297"/>
      <c r="H15" s="298"/>
      <c r="I15" s="228" t="s">
        <v>6</v>
      </c>
      <c r="J15" s="228"/>
      <c r="K15" s="228"/>
      <c r="L15" s="29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40"/>
      <c r="AN15" s="7"/>
    </row>
    <row r="16" spans="2:43" ht="12" customHeight="1">
      <c r="B16" s="7"/>
      <c r="C16" s="306"/>
      <c r="D16" s="307"/>
      <c r="E16" s="296"/>
      <c r="F16" s="297"/>
      <c r="G16" s="297"/>
      <c r="H16" s="298"/>
      <c r="I16" s="228"/>
      <c r="J16" s="228"/>
      <c r="K16" s="228"/>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40"/>
      <c r="AN16" s="7"/>
    </row>
    <row r="17" spans="2:40" ht="12" customHeight="1">
      <c r="B17" s="7"/>
      <c r="C17" s="306"/>
      <c r="D17" s="307"/>
      <c r="E17" s="296"/>
      <c r="F17" s="297"/>
      <c r="G17" s="297"/>
      <c r="H17" s="298"/>
      <c r="I17" s="228"/>
      <c r="J17" s="228"/>
      <c r="K17" s="228"/>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40"/>
      <c r="AN17" s="7"/>
    </row>
    <row r="18" spans="2:40" ht="12" customHeight="1">
      <c r="B18" s="7"/>
      <c r="C18" s="306"/>
      <c r="D18" s="307"/>
      <c r="E18" s="296"/>
      <c r="F18" s="297"/>
      <c r="G18" s="297"/>
      <c r="H18" s="298"/>
      <c r="I18" s="225" t="s">
        <v>7</v>
      </c>
      <c r="J18" s="225"/>
      <c r="K18" s="225"/>
      <c r="L18" s="93" t="s">
        <v>8</v>
      </c>
      <c r="M18" s="224"/>
      <c r="N18" s="224"/>
      <c r="O18" s="92" t="s">
        <v>14</v>
      </c>
      <c r="P18" s="224"/>
      <c r="Q18" s="224"/>
      <c r="R18" s="224"/>
      <c r="S18" s="90"/>
      <c r="T18" s="90"/>
      <c r="U18" s="90"/>
      <c r="V18" s="90"/>
      <c r="W18" s="90"/>
      <c r="X18" s="90"/>
      <c r="Y18" s="90"/>
      <c r="Z18" s="90"/>
      <c r="AA18" s="90"/>
      <c r="AB18" s="90"/>
      <c r="AC18" s="90"/>
      <c r="AD18" s="90"/>
      <c r="AE18" s="90"/>
      <c r="AF18" s="90"/>
      <c r="AG18" s="90"/>
      <c r="AH18" s="90"/>
      <c r="AI18" s="90"/>
      <c r="AJ18" s="90"/>
      <c r="AK18" s="90"/>
      <c r="AL18" s="90"/>
      <c r="AM18" s="91"/>
      <c r="AN18" s="7"/>
    </row>
    <row r="19" spans="2:40" ht="12" customHeight="1">
      <c r="B19" s="7"/>
      <c r="C19" s="306"/>
      <c r="D19" s="307"/>
      <c r="E19" s="296"/>
      <c r="F19" s="297"/>
      <c r="G19" s="297"/>
      <c r="H19" s="298"/>
      <c r="I19" s="225"/>
      <c r="J19" s="225"/>
      <c r="K19" s="225"/>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8"/>
      <c r="AN19" s="7"/>
    </row>
    <row r="20" spans="2:40" ht="12" customHeight="1">
      <c r="B20" s="7"/>
      <c r="C20" s="306"/>
      <c r="D20" s="307"/>
      <c r="E20" s="296"/>
      <c r="F20" s="297"/>
      <c r="G20" s="297"/>
      <c r="H20" s="298"/>
      <c r="I20" s="225"/>
      <c r="J20" s="300"/>
      <c r="K20" s="225"/>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40"/>
      <c r="AN20" s="7"/>
    </row>
    <row r="21" spans="2:40" ht="15" customHeight="1">
      <c r="B21" s="7"/>
      <c r="C21" s="306"/>
      <c r="D21" s="307"/>
      <c r="E21" s="335" t="s">
        <v>22</v>
      </c>
      <c r="F21" s="336"/>
      <c r="G21" s="336"/>
      <c r="H21" s="337"/>
      <c r="I21" s="44"/>
      <c r="J21" s="45" t="s">
        <v>196</v>
      </c>
      <c r="K21" s="46"/>
      <c r="L21" s="44"/>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8"/>
      <c r="AN21" s="7"/>
    </row>
    <row r="22" spans="2:40" ht="12" customHeight="1">
      <c r="B22" s="7"/>
      <c r="C22" s="306"/>
      <c r="D22" s="307"/>
      <c r="E22" s="335"/>
      <c r="F22" s="336"/>
      <c r="G22" s="336"/>
      <c r="H22" s="337"/>
      <c r="I22" s="225" t="s">
        <v>6</v>
      </c>
      <c r="J22" s="225"/>
      <c r="K22" s="225"/>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7"/>
      <c r="AN22" s="7"/>
    </row>
    <row r="23" spans="2:40" ht="12" customHeight="1">
      <c r="B23" s="7"/>
      <c r="C23" s="306"/>
      <c r="D23" s="307"/>
      <c r="E23" s="335"/>
      <c r="F23" s="336"/>
      <c r="G23" s="336"/>
      <c r="H23" s="337"/>
      <c r="I23" s="225"/>
      <c r="J23" s="225"/>
      <c r="K23" s="225"/>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7"/>
      <c r="AN23" s="7"/>
    </row>
    <row r="24" spans="2:40" ht="12" customHeight="1">
      <c r="B24" s="7"/>
      <c r="C24" s="306"/>
      <c r="D24" s="307"/>
      <c r="E24" s="335"/>
      <c r="F24" s="336"/>
      <c r="G24" s="336"/>
      <c r="H24" s="337"/>
      <c r="I24" s="225"/>
      <c r="J24" s="225"/>
      <c r="K24" s="225"/>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7"/>
      <c r="AN24" s="7"/>
    </row>
    <row r="25" spans="2:40" ht="12" customHeight="1">
      <c r="B25" s="7"/>
      <c r="C25" s="306"/>
      <c r="D25" s="307"/>
      <c r="E25" s="335"/>
      <c r="F25" s="336"/>
      <c r="G25" s="336"/>
      <c r="H25" s="337"/>
      <c r="I25" s="228" t="s">
        <v>7</v>
      </c>
      <c r="J25" s="228"/>
      <c r="K25" s="228"/>
      <c r="L25" s="93" t="s">
        <v>8</v>
      </c>
      <c r="M25" s="224"/>
      <c r="N25" s="224"/>
      <c r="O25" s="92" t="s">
        <v>14</v>
      </c>
      <c r="P25" s="310"/>
      <c r="Q25" s="310"/>
      <c r="R25" s="310"/>
      <c r="S25" s="90"/>
      <c r="T25" s="90"/>
      <c r="U25" s="90"/>
      <c r="V25" s="90"/>
      <c r="W25" s="90"/>
      <c r="X25" s="90"/>
      <c r="Y25" s="90"/>
      <c r="Z25" s="90"/>
      <c r="AA25" s="90"/>
      <c r="AB25" s="90"/>
      <c r="AC25" s="90"/>
      <c r="AD25" s="90"/>
      <c r="AE25" s="90"/>
      <c r="AF25" s="90"/>
      <c r="AG25" s="90"/>
      <c r="AH25" s="90"/>
      <c r="AI25" s="90"/>
      <c r="AJ25" s="90"/>
      <c r="AK25" s="90"/>
      <c r="AL25" s="90"/>
      <c r="AM25" s="91"/>
      <c r="AN25" s="7"/>
    </row>
    <row r="26" spans="2:40" ht="12" customHeight="1">
      <c r="B26" s="7"/>
      <c r="C26" s="306"/>
      <c r="D26" s="307"/>
      <c r="E26" s="335"/>
      <c r="F26" s="336"/>
      <c r="G26" s="336"/>
      <c r="H26" s="337"/>
      <c r="I26" s="228"/>
      <c r="J26" s="228"/>
      <c r="K26" s="228"/>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3"/>
      <c r="AN26" s="7"/>
    </row>
    <row r="27" spans="2:40" ht="12" customHeight="1">
      <c r="B27" s="7"/>
      <c r="C27" s="306"/>
      <c r="D27" s="307"/>
      <c r="E27" s="335"/>
      <c r="F27" s="336"/>
      <c r="G27" s="336"/>
      <c r="H27" s="337"/>
      <c r="I27" s="228"/>
      <c r="J27" s="228"/>
      <c r="K27" s="228"/>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7"/>
      <c r="AN27" s="7"/>
    </row>
    <row r="28" spans="2:40" ht="8.25" customHeight="1">
      <c r="B28" s="7"/>
      <c r="C28" s="306"/>
      <c r="D28" s="307"/>
      <c r="E28" s="335"/>
      <c r="F28" s="336"/>
      <c r="G28" s="336"/>
      <c r="H28" s="337"/>
      <c r="I28" s="229" t="s">
        <v>9</v>
      </c>
      <c r="J28" s="228"/>
      <c r="K28" s="228"/>
      <c r="L28" s="230"/>
      <c r="M28" s="231"/>
      <c r="N28" s="231"/>
      <c r="O28" s="231"/>
      <c r="P28" s="231"/>
      <c r="Q28" s="231"/>
      <c r="R28" s="231"/>
      <c r="S28" s="231"/>
      <c r="T28" s="231"/>
      <c r="U28" s="231"/>
      <c r="V28" s="231"/>
      <c r="W28" s="231"/>
      <c r="X28" s="231"/>
      <c r="Y28" s="232" t="s">
        <v>10</v>
      </c>
      <c r="Z28" s="233"/>
      <c r="AA28" s="234"/>
      <c r="AB28" s="235"/>
      <c r="AC28" s="235"/>
      <c r="AD28" s="235"/>
      <c r="AE28" s="235"/>
      <c r="AF28" s="235"/>
      <c r="AG28" s="235"/>
      <c r="AH28" s="235"/>
      <c r="AI28" s="235"/>
      <c r="AJ28" s="235"/>
      <c r="AK28" s="235"/>
      <c r="AL28" s="235"/>
      <c r="AM28" s="236"/>
      <c r="AN28" s="7"/>
    </row>
    <row r="29" spans="2:40" ht="8.25" customHeight="1">
      <c r="B29" s="7"/>
      <c r="C29" s="306"/>
      <c r="D29" s="307"/>
      <c r="E29" s="335"/>
      <c r="F29" s="336"/>
      <c r="G29" s="336"/>
      <c r="H29" s="337"/>
      <c r="I29" s="228"/>
      <c r="J29" s="228"/>
      <c r="K29" s="228"/>
      <c r="L29" s="230"/>
      <c r="M29" s="231"/>
      <c r="N29" s="231"/>
      <c r="O29" s="231"/>
      <c r="P29" s="231"/>
      <c r="Q29" s="231"/>
      <c r="R29" s="231"/>
      <c r="S29" s="231"/>
      <c r="T29" s="231"/>
      <c r="U29" s="231"/>
      <c r="V29" s="231"/>
      <c r="W29" s="231"/>
      <c r="X29" s="231"/>
      <c r="Y29" s="232"/>
      <c r="Z29" s="233"/>
      <c r="AA29" s="234"/>
      <c r="AB29" s="235"/>
      <c r="AC29" s="235"/>
      <c r="AD29" s="235"/>
      <c r="AE29" s="235"/>
      <c r="AF29" s="235"/>
      <c r="AG29" s="235"/>
      <c r="AH29" s="235"/>
      <c r="AI29" s="235"/>
      <c r="AJ29" s="235"/>
      <c r="AK29" s="235"/>
      <c r="AL29" s="235"/>
      <c r="AM29" s="236"/>
      <c r="AN29" s="7"/>
    </row>
    <row r="30" spans="2:40" ht="8.25" customHeight="1">
      <c r="B30" s="7"/>
      <c r="C30" s="306"/>
      <c r="D30" s="307"/>
      <c r="E30" s="335"/>
      <c r="F30" s="336"/>
      <c r="G30" s="336"/>
      <c r="H30" s="337"/>
      <c r="I30" s="228"/>
      <c r="J30" s="228"/>
      <c r="K30" s="228"/>
      <c r="L30" s="230"/>
      <c r="M30" s="231"/>
      <c r="N30" s="231"/>
      <c r="O30" s="231"/>
      <c r="P30" s="231"/>
      <c r="Q30" s="231"/>
      <c r="R30" s="231"/>
      <c r="S30" s="231"/>
      <c r="T30" s="231"/>
      <c r="U30" s="231"/>
      <c r="V30" s="231"/>
      <c r="W30" s="231"/>
      <c r="X30" s="231"/>
      <c r="Y30" s="232"/>
      <c r="Z30" s="233"/>
      <c r="AA30" s="234"/>
      <c r="AB30" s="235"/>
      <c r="AC30" s="235"/>
      <c r="AD30" s="235"/>
      <c r="AE30" s="235"/>
      <c r="AF30" s="235"/>
      <c r="AG30" s="235"/>
      <c r="AH30" s="235"/>
      <c r="AI30" s="235"/>
      <c r="AJ30" s="235"/>
      <c r="AK30" s="235"/>
      <c r="AL30" s="235"/>
      <c r="AM30" s="236"/>
      <c r="AN30" s="7"/>
    </row>
    <row r="31" spans="2:40" ht="12" customHeight="1">
      <c r="B31" s="7"/>
      <c r="C31" s="306"/>
      <c r="D31" s="307"/>
      <c r="E31" s="335"/>
      <c r="F31" s="336"/>
      <c r="G31" s="336"/>
      <c r="H31" s="337"/>
      <c r="I31" s="352" t="s">
        <v>155</v>
      </c>
      <c r="J31" s="353"/>
      <c r="K31" s="353"/>
      <c r="L31" s="354"/>
      <c r="M31" s="354"/>
      <c r="N31" s="354"/>
      <c r="O31" s="354"/>
      <c r="P31" s="354"/>
      <c r="Q31" s="354"/>
      <c r="R31" s="356" t="s">
        <v>157</v>
      </c>
      <c r="S31" s="356"/>
      <c r="T31" s="311"/>
      <c r="U31" s="311"/>
      <c r="V31" s="311"/>
      <c r="W31" s="311"/>
      <c r="X31" s="312"/>
      <c r="Y31" s="346" t="s">
        <v>156</v>
      </c>
      <c r="Z31" s="347"/>
      <c r="AA31" s="348"/>
      <c r="AB31" s="341"/>
      <c r="AC31" s="342"/>
      <c r="AD31" s="342"/>
      <c r="AE31" s="342"/>
      <c r="AF31" s="342"/>
      <c r="AG31" s="342"/>
      <c r="AH31" s="342"/>
      <c r="AI31" s="342"/>
      <c r="AJ31" s="342"/>
      <c r="AK31" s="342"/>
      <c r="AL31" s="342"/>
      <c r="AM31" s="343"/>
      <c r="AN31" s="7"/>
    </row>
    <row r="32" spans="2:40" ht="12" customHeight="1" thickBot="1">
      <c r="B32" s="7"/>
      <c r="C32" s="308"/>
      <c r="D32" s="309"/>
      <c r="E32" s="338"/>
      <c r="F32" s="339"/>
      <c r="G32" s="339"/>
      <c r="H32" s="340"/>
      <c r="I32" s="349"/>
      <c r="J32" s="350"/>
      <c r="K32" s="350"/>
      <c r="L32" s="355"/>
      <c r="M32" s="355"/>
      <c r="N32" s="355"/>
      <c r="O32" s="355"/>
      <c r="P32" s="355"/>
      <c r="Q32" s="355"/>
      <c r="R32" s="357"/>
      <c r="S32" s="357"/>
      <c r="T32" s="313"/>
      <c r="U32" s="313"/>
      <c r="V32" s="313"/>
      <c r="W32" s="313"/>
      <c r="X32" s="314"/>
      <c r="Y32" s="349"/>
      <c r="Z32" s="350"/>
      <c r="AA32" s="351"/>
      <c r="AB32" s="344"/>
      <c r="AC32" s="344"/>
      <c r="AD32" s="344"/>
      <c r="AE32" s="344"/>
      <c r="AF32" s="344"/>
      <c r="AG32" s="344"/>
      <c r="AH32" s="344"/>
      <c r="AI32" s="344"/>
      <c r="AJ32" s="344"/>
      <c r="AK32" s="344"/>
      <c r="AL32" s="344"/>
      <c r="AM32" s="345"/>
      <c r="AN32" s="7"/>
    </row>
    <row r="33" spans="2:40" ht="6.75" customHeight="1" thickBot="1">
      <c r="B33" s="7"/>
      <c r="C33" s="358"/>
      <c r="D33" s="359"/>
      <c r="E33" s="360"/>
      <c r="F33" s="360"/>
      <c r="G33" s="360"/>
      <c r="H33" s="360"/>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7"/>
    </row>
    <row r="34" spans="2:40" ht="11.25" customHeight="1">
      <c r="B34" s="7"/>
      <c r="C34" s="364" t="s">
        <v>23</v>
      </c>
      <c r="D34" s="365"/>
      <c r="E34" s="361" t="s">
        <v>26</v>
      </c>
      <c r="F34" s="362"/>
      <c r="G34" s="362"/>
      <c r="H34" s="362"/>
      <c r="I34" s="328" t="s">
        <v>12</v>
      </c>
      <c r="J34" s="382" t="s">
        <v>197</v>
      </c>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82"/>
      <c r="AL34" s="382"/>
      <c r="AM34" s="383"/>
      <c r="AN34" s="7"/>
    </row>
    <row r="35" spans="2:40" ht="11.25" customHeight="1">
      <c r="B35" s="7"/>
      <c r="C35" s="366"/>
      <c r="D35" s="367"/>
      <c r="E35" s="363"/>
      <c r="F35" s="324"/>
      <c r="G35" s="324"/>
      <c r="H35" s="324"/>
      <c r="I35" s="326"/>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5"/>
      <c r="AN35" s="7"/>
    </row>
    <row r="36" spans="2:40" ht="10.5" customHeight="1">
      <c r="B36" s="7"/>
      <c r="C36" s="366"/>
      <c r="D36" s="367"/>
      <c r="E36" s="363" t="s">
        <v>25</v>
      </c>
      <c r="F36" s="324"/>
      <c r="G36" s="324"/>
      <c r="H36" s="324"/>
      <c r="I36" s="326" t="s">
        <v>12</v>
      </c>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3"/>
      <c r="AN36" s="7"/>
    </row>
    <row r="37" spans="2:40" ht="10.5" customHeight="1">
      <c r="B37" s="7"/>
      <c r="C37" s="366"/>
      <c r="D37" s="367"/>
      <c r="E37" s="363"/>
      <c r="F37" s="324"/>
      <c r="G37" s="324"/>
      <c r="H37" s="324"/>
      <c r="I37" s="326"/>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3"/>
      <c r="AN37" s="7"/>
    </row>
    <row r="38" spans="2:40" ht="10.5" customHeight="1">
      <c r="B38" s="7"/>
      <c r="C38" s="366"/>
      <c r="D38" s="367"/>
      <c r="E38" s="363" t="s">
        <v>28</v>
      </c>
      <c r="F38" s="324"/>
      <c r="G38" s="324"/>
      <c r="H38" s="324"/>
      <c r="I38" s="326" t="s">
        <v>12</v>
      </c>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3"/>
      <c r="AN38" s="11"/>
    </row>
    <row r="39" spans="2:40" ht="10.5" customHeight="1">
      <c r="B39" s="7"/>
      <c r="C39" s="366"/>
      <c r="D39" s="367"/>
      <c r="E39" s="363"/>
      <c r="F39" s="324"/>
      <c r="G39" s="324"/>
      <c r="H39" s="324"/>
      <c r="I39" s="326"/>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3"/>
      <c r="AN39" s="11"/>
    </row>
    <row r="40" spans="2:40" ht="10.5" customHeight="1">
      <c r="B40" s="7"/>
      <c r="C40" s="366"/>
      <c r="D40" s="367"/>
      <c r="E40" s="363" t="s">
        <v>122</v>
      </c>
      <c r="F40" s="324"/>
      <c r="G40" s="324"/>
      <c r="H40" s="324"/>
      <c r="I40" s="326" t="s">
        <v>12</v>
      </c>
      <c r="J40" s="370"/>
      <c r="K40" s="370"/>
      <c r="L40" s="370"/>
      <c r="M40" s="370"/>
      <c r="N40" s="370"/>
      <c r="O40" s="370"/>
      <c r="P40" s="370"/>
      <c r="Q40" s="370"/>
      <c r="R40" s="370"/>
      <c r="S40" s="370"/>
      <c r="T40" s="370"/>
      <c r="U40" s="370"/>
      <c r="V40" s="324" t="s">
        <v>29</v>
      </c>
      <c r="W40" s="324"/>
      <c r="X40" s="324"/>
      <c r="Y40" s="324"/>
      <c r="Z40" s="326" t="s">
        <v>12</v>
      </c>
      <c r="AA40" s="424"/>
      <c r="AB40" s="424"/>
      <c r="AC40" s="424"/>
      <c r="AD40" s="424"/>
      <c r="AE40" s="424"/>
      <c r="AF40" s="424"/>
      <c r="AG40" s="424"/>
      <c r="AH40" s="424"/>
      <c r="AI40" s="424"/>
      <c r="AJ40" s="424"/>
      <c r="AK40" s="424"/>
      <c r="AL40" s="424"/>
      <c r="AM40" s="425"/>
      <c r="AN40" s="11"/>
    </row>
    <row r="41" spans="2:40" ht="10.5" customHeight="1">
      <c r="B41" s="7"/>
      <c r="C41" s="366"/>
      <c r="D41" s="367"/>
      <c r="E41" s="363"/>
      <c r="F41" s="324"/>
      <c r="G41" s="324"/>
      <c r="H41" s="324"/>
      <c r="I41" s="326"/>
      <c r="J41" s="370"/>
      <c r="K41" s="370"/>
      <c r="L41" s="370"/>
      <c r="M41" s="370"/>
      <c r="N41" s="370"/>
      <c r="O41" s="370"/>
      <c r="P41" s="370"/>
      <c r="Q41" s="370"/>
      <c r="R41" s="370"/>
      <c r="S41" s="370"/>
      <c r="T41" s="370"/>
      <c r="U41" s="370"/>
      <c r="V41" s="324"/>
      <c r="W41" s="324"/>
      <c r="X41" s="324"/>
      <c r="Y41" s="324"/>
      <c r="Z41" s="326"/>
      <c r="AA41" s="424"/>
      <c r="AB41" s="424"/>
      <c r="AC41" s="424"/>
      <c r="AD41" s="424"/>
      <c r="AE41" s="424"/>
      <c r="AF41" s="424"/>
      <c r="AG41" s="424"/>
      <c r="AH41" s="424"/>
      <c r="AI41" s="424"/>
      <c r="AJ41" s="424"/>
      <c r="AK41" s="424"/>
      <c r="AL41" s="424"/>
      <c r="AM41" s="425"/>
      <c r="AN41" s="11"/>
    </row>
    <row r="42" spans="2:40" ht="10.5" customHeight="1">
      <c r="B42" s="7"/>
      <c r="C42" s="366"/>
      <c r="D42" s="367"/>
      <c r="E42" s="363" t="s">
        <v>45</v>
      </c>
      <c r="F42" s="324"/>
      <c r="G42" s="324"/>
      <c r="H42" s="376"/>
      <c r="I42" s="376"/>
      <c r="J42" s="376"/>
      <c r="K42" s="324" t="s">
        <v>47</v>
      </c>
      <c r="L42" s="324"/>
      <c r="M42" s="324"/>
      <c r="N42" s="376"/>
      <c r="O42" s="376"/>
      <c r="P42" s="376"/>
      <c r="Q42" s="378" t="s">
        <v>46</v>
      </c>
      <c r="R42" s="378"/>
      <c r="S42" s="378"/>
      <c r="T42" s="378"/>
      <c r="U42" s="378"/>
      <c r="V42" s="378"/>
      <c r="W42" s="380"/>
      <c r="X42" s="380"/>
      <c r="Y42" s="380"/>
      <c r="Z42" s="380"/>
      <c r="AA42" s="380"/>
      <c r="AB42" s="380"/>
      <c r="AC42" s="371" t="s">
        <v>48</v>
      </c>
      <c r="AD42" s="371"/>
      <c r="AE42" s="371"/>
      <c r="AF42" s="371"/>
      <c r="AG42" s="333"/>
      <c r="AH42" s="331" t="s">
        <v>13</v>
      </c>
      <c r="AI42" s="331"/>
      <c r="AJ42" s="115"/>
      <c r="AK42" s="329" t="s">
        <v>35</v>
      </c>
      <c r="AL42" s="329"/>
      <c r="AM42" s="116"/>
      <c r="AN42" s="11"/>
    </row>
    <row r="43" spans="2:40" ht="10.5" customHeight="1" thickBot="1">
      <c r="B43" s="7"/>
      <c r="C43" s="368"/>
      <c r="D43" s="369"/>
      <c r="E43" s="374"/>
      <c r="F43" s="375"/>
      <c r="G43" s="375"/>
      <c r="H43" s="377"/>
      <c r="I43" s="377"/>
      <c r="J43" s="377"/>
      <c r="K43" s="375"/>
      <c r="L43" s="375"/>
      <c r="M43" s="375"/>
      <c r="N43" s="377"/>
      <c r="O43" s="377"/>
      <c r="P43" s="377"/>
      <c r="Q43" s="379"/>
      <c r="R43" s="379"/>
      <c r="S43" s="379"/>
      <c r="T43" s="379"/>
      <c r="U43" s="379"/>
      <c r="V43" s="379"/>
      <c r="W43" s="381"/>
      <c r="X43" s="381"/>
      <c r="Y43" s="381"/>
      <c r="Z43" s="381"/>
      <c r="AA43" s="381"/>
      <c r="AB43" s="381"/>
      <c r="AC43" s="372"/>
      <c r="AD43" s="372"/>
      <c r="AE43" s="372"/>
      <c r="AF43" s="372"/>
      <c r="AG43" s="334"/>
      <c r="AH43" s="332"/>
      <c r="AI43" s="332"/>
      <c r="AJ43" s="117"/>
      <c r="AK43" s="330"/>
      <c r="AL43" s="330"/>
      <c r="AM43" s="118"/>
      <c r="AN43" s="11"/>
    </row>
    <row r="44" spans="2:40" ht="5.25" customHeight="1">
      <c r="B44" s="7"/>
      <c r="C44" s="199"/>
      <c r="D44" s="199"/>
      <c r="E44" s="200"/>
      <c r="F44" s="200"/>
      <c r="G44" s="200"/>
      <c r="H44" s="201"/>
      <c r="I44" s="201"/>
      <c r="J44" s="201"/>
      <c r="K44" s="200"/>
      <c r="L44" s="200"/>
      <c r="M44" s="200"/>
      <c r="N44" s="201"/>
      <c r="O44" s="201"/>
      <c r="P44" s="201"/>
      <c r="Q44" s="202"/>
      <c r="R44" s="202"/>
      <c r="S44" s="202"/>
      <c r="T44" s="202"/>
      <c r="U44" s="202"/>
      <c r="V44" s="202"/>
      <c r="W44" s="203"/>
      <c r="X44" s="203"/>
      <c r="Y44" s="203"/>
      <c r="Z44" s="203"/>
      <c r="AA44" s="203"/>
      <c r="AB44" s="203"/>
      <c r="AC44" s="204"/>
      <c r="AD44" s="204"/>
      <c r="AE44" s="204"/>
      <c r="AF44" s="204"/>
      <c r="AG44" s="205"/>
      <c r="AH44" s="206"/>
      <c r="AI44" s="206"/>
      <c r="AJ44" s="207"/>
      <c r="AK44" s="208"/>
      <c r="AL44" s="208"/>
      <c r="AM44" s="207"/>
      <c r="AN44" s="11"/>
    </row>
    <row r="45" spans="2:40" ht="10.5" customHeight="1">
      <c r="B45" s="7"/>
      <c r="C45" s="210" t="s">
        <v>202</v>
      </c>
      <c r="D45" s="181"/>
      <c r="E45" s="182"/>
      <c r="F45" s="182"/>
      <c r="G45" s="182"/>
      <c r="H45" s="183"/>
      <c r="I45" s="183"/>
      <c r="J45" s="183"/>
      <c r="K45" s="182"/>
      <c r="L45" s="182"/>
      <c r="M45" s="182"/>
      <c r="N45" s="183"/>
      <c r="O45" s="183"/>
      <c r="P45" s="183"/>
      <c r="Q45" s="184"/>
      <c r="R45" s="184"/>
      <c r="S45" s="184"/>
      <c r="T45" s="184"/>
      <c r="U45" s="184"/>
      <c r="V45" s="184"/>
      <c r="W45" s="185"/>
      <c r="X45" s="185"/>
      <c r="Y45" s="185"/>
      <c r="Z45" s="185"/>
      <c r="AA45" s="185"/>
      <c r="AB45" s="185"/>
      <c r="AC45" s="186"/>
      <c r="AD45" s="186"/>
      <c r="AE45" s="186"/>
      <c r="AF45" s="186"/>
      <c r="AG45" s="187"/>
      <c r="AH45" s="188"/>
      <c r="AI45" s="188"/>
      <c r="AJ45" s="189"/>
      <c r="AK45" s="190"/>
      <c r="AL45" s="190"/>
      <c r="AM45" s="189"/>
      <c r="AN45" s="11"/>
    </row>
    <row r="46" spans="2:40" ht="10.5" customHeight="1">
      <c r="B46" s="7"/>
      <c r="C46" s="212">
        <v>1</v>
      </c>
      <c r="D46" s="435" t="s">
        <v>204</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c r="AM46" s="435"/>
      <c r="AN46" s="11"/>
    </row>
    <row r="47" spans="2:40" ht="10.5" customHeight="1">
      <c r="B47" s="7"/>
      <c r="C47" s="181"/>
      <c r="D47" s="434" t="s">
        <v>203</v>
      </c>
      <c r="E47" s="434"/>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c r="AN47" s="11"/>
    </row>
    <row r="48" spans="2:40" ht="10.5" customHeight="1">
      <c r="B48" s="7"/>
      <c r="C48" s="209">
        <v>2</v>
      </c>
      <c r="D48" s="435" t="s">
        <v>205</v>
      </c>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11"/>
    </row>
    <row r="49" spans="2:40" ht="10.5" customHeight="1">
      <c r="B49" s="7"/>
      <c r="C49" s="181"/>
      <c r="D49" s="436" t="s">
        <v>206</v>
      </c>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11"/>
    </row>
    <row r="50" spans="2:40" ht="10.5" customHeight="1">
      <c r="B50" s="7"/>
      <c r="C50" s="209">
        <v>3</v>
      </c>
      <c r="D50" s="436" t="s">
        <v>207</v>
      </c>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11"/>
    </row>
    <row r="51" spans="2:40" ht="10.5" customHeight="1">
      <c r="B51" s="7"/>
      <c r="C51" s="209">
        <v>4</v>
      </c>
      <c r="D51" s="436" t="s">
        <v>208</v>
      </c>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c r="AM51" s="436"/>
      <c r="AN51" s="11"/>
    </row>
    <row r="52" spans="2:40" ht="10.5" customHeight="1">
      <c r="B52" s="7"/>
      <c r="C52" s="209"/>
      <c r="D52" s="436" t="s">
        <v>209</v>
      </c>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c r="AN52" s="11"/>
    </row>
    <row r="53" spans="2:40" ht="10.5" customHeight="1">
      <c r="B53" s="7"/>
      <c r="C53" s="209">
        <v>5</v>
      </c>
      <c r="D53" s="436" t="s">
        <v>210</v>
      </c>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c r="AM53" s="436"/>
      <c r="AN53" s="11"/>
    </row>
    <row r="54" spans="2:40" ht="10.5" customHeight="1">
      <c r="B54" s="7"/>
      <c r="C54" s="209">
        <v>6</v>
      </c>
      <c r="D54" s="436" t="s">
        <v>211</v>
      </c>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6"/>
      <c r="AM54" s="436"/>
      <c r="AN54" s="11"/>
    </row>
    <row r="55" spans="2:40" ht="3.75" customHeight="1" thickBot="1">
      <c r="B55" s="7"/>
      <c r="C55" s="211"/>
      <c r="D55" s="191"/>
      <c r="E55" s="192"/>
      <c r="F55" s="192"/>
      <c r="G55" s="192"/>
      <c r="H55" s="192"/>
      <c r="I55" s="193"/>
      <c r="J55" s="193"/>
      <c r="K55" s="193"/>
      <c r="L55" s="193"/>
      <c r="M55" s="193"/>
      <c r="N55" s="193"/>
      <c r="O55" s="193"/>
      <c r="P55" s="193"/>
      <c r="Q55" s="193"/>
      <c r="R55" s="193"/>
      <c r="S55" s="193"/>
      <c r="T55" s="193"/>
      <c r="U55" s="193"/>
      <c r="V55" s="194"/>
      <c r="W55" s="195"/>
      <c r="X55" s="193"/>
      <c r="Y55" s="195"/>
      <c r="Z55" s="195"/>
      <c r="AA55" s="196"/>
      <c r="AB55" s="197"/>
      <c r="AC55" s="197"/>
      <c r="AD55" s="198"/>
      <c r="AE55" s="197"/>
      <c r="AF55" s="197"/>
      <c r="AG55" s="197"/>
      <c r="AH55" s="197"/>
      <c r="AI55" s="197"/>
      <c r="AJ55" s="197"/>
      <c r="AK55" s="197"/>
      <c r="AL55" s="197"/>
      <c r="AM55" s="197"/>
      <c r="AN55" s="11"/>
    </row>
    <row r="56" spans="2:40" ht="16.5" customHeight="1">
      <c r="B56" s="7"/>
      <c r="C56" s="394" t="s">
        <v>33</v>
      </c>
      <c r="D56" s="395"/>
      <c r="E56" s="439" t="s">
        <v>15</v>
      </c>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1"/>
      <c r="AH56" s="426" t="s">
        <v>32</v>
      </c>
      <c r="AI56" s="427"/>
      <c r="AJ56" s="427"/>
      <c r="AK56" s="427"/>
      <c r="AL56" s="427"/>
      <c r="AM56" s="428"/>
      <c r="AN56" s="12"/>
    </row>
    <row r="57" spans="2:40" ht="9" customHeight="1">
      <c r="B57" s="7"/>
      <c r="C57" s="396"/>
      <c r="D57" s="397"/>
      <c r="E57" s="429" t="s">
        <v>198</v>
      </c>
      <c r="F57" s="430"/>
      <c r="G57" s="430"/>
      <c r="H57" s="430"/>
      <c r="I57" s="430"/>
      <c r="J57" s="430"/>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20"/>
      <c r="AH57" s="218"/>
      <c r="AI57" s="219"/>
      <c r="AJ57" s="219"/>
      <c r="AK57" s="219"/>
      <c r="AL57" s="219"/>
      <c r="AM57" s="389"/>
      <c r="AN57" s="7"/>
    </row>
    <row r="58" spans="2:40" ht="9" customHeight="1">
      <c r="B58" s="7"/>
      <c r="C58" s="396"/>
      <c r="D58" s="397"/>
      <c r="E58" s="431"/>
      <c r="F58" s="432"/>
      <c r="G58" s="432"/>
      <c r="H58" s="432"/>
      <c r="I58" s="432"/>
      <c r="J58" s="432"/>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433"/>
      <c r="AH58" s="390"/>
      <c r="AI58" s="391"/>
      <c r="AJ58" s="391"/>
      <c r="AK58" s="391"/>
      <c r="AL58" s="391"/>
      <c r="AM58" s="392"/>
      <c r="AN58" s="7"/>
    </row>
    <row r="59" spans="2:40" ht="9" customHeight="1">
      <c r="B59" s="7"/>
      <c r="C59" s="396"/>
      <c r="D59" s="397"/>
      <c r="E59" s="429" t="s">
        <v>199</v>
      </c>
      <c r="F59" s="430"/>
      <c r="G59" s="430"/>
      <c r="H59" s="430"/>
      <c r="I59" s="430"/>
      <c r="J59" s="430"/>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20"/>
      <c r="AH59" s="218"/>
      <c r="AI59" s="219"/>
      <c r="AJ59" s="219"/>
      <c r="AK59" s="219"/>
      <c r="AL59" s="219"/>
      <c r="AM59" s="389"/>
      <c r="AN59" s="7"/>
    </row>
    <row r="60" spans="2:40" ht="9" customHeight="1">
      <c r="B60" s="7"/>
      <c r="C60" s="396"/>
      <c r="D60" s="397"/>
      <c r="E60" s="431"/>
      <c r="F60" s="432"/>
      <c r="G60" s="432"/>
      <c r="H60" s="432"/>
      <c r="I60" s="432"/>
      <c r="J60" s="432"/>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433"/>
      <c r="AH60" s="390"/>
      <c r="AI60" s="391"/>
      <c r="AJ60" s="391"/>
      <c r="AK60" s="391"/>
      <c r="AL60" s="391"/>
      <c r="AM60" s="392"/>
      <c r="AN60" s="7"/>
    </row>
    <row r="61" spans="2:40" ht="9" customHeight="1">
      <c r="B61" s="7"/>
      <c r="C61" s="396"/>
      <c r="D61" s="397"/>
      <c r="E61" s="429" t="s">
        <v>200</v>
      </c>
      <c r="F61" s="430"/>
      <c r="G61" s="430"/>
      <c r="H61" s="430"/>
      <c r="I61" s="430"/>
      <c r="J61" s="430"/>
      <c r="K61" s="219"/>
      <c r="L61" s="219"/>
      <c r="M61" s="219"/>
      <c r="N61" s="219"/>
      <c r="O61" s="219"/>
      <c r="P61" s="219"/>
      <c r="Q61" s="219"/>
      <c r="R61" s="437" t="s">
        <v>201</v>
      </c>
      <c r="S61" s="437"/>
      <c r="T61" s="437"/>
      <c r="U61" s="219"/>
      <c r="V61" s="219"/>
      <c r="W61" s="219"/>
      <c r="X61" s="219"/>
      <c r="Y61" s="219"/>
      <c r="Z61" s="219"/>
      <c r="AA61" s="219"/>
      <c r="AB61" s="219"/>
      <c r="AC61" s="219"/>
      <c r="AD61" s="219"/>
      <c r="AE61" s="219"/>
      <c r="AF61" s="219"/>
      <c r="AG61" s="220"/>
      <c r="AH61" s="218"/>
      <c r="AI61" s="219"/>
      <c r="AJ61" s="219"/>
      <c r="AK61" s="219"/>
      <c r="AL61" s="219"/>
      <c r="AM61" s="389"/>
      <c r="AN61" s="7"/>
    </row>
    <row r="62" spans="2:40" ht="9" customHeight="1">
      <c r="B62" s="7"/>
      <c r="C62" s="396"/>
      <c r="D62" s="397"/>
      <c r="E62" s="431"/>
      <c r="F62" s="432"/>
      <c r="G62" s="432"/>
      <c r="H62" s="432"/>
      <c r="I62" s="432"/>
      <c r="J62" s="432"/>
      <c r="K62" s="391"/>
      <c r="L62" s="391"/>
      <c r="M62" s="391"/>
      <c r="N62" s="391"/>
      <c r="O62" s="391"/>
      <c r="P62" s="391"/>
      <c r="Q62" s="391"/>
      <c r="R62" s="438"/>
      <c r="S62" s="438"/>
      <c r="T62" s="438"/>
      <c r="U62" s="391"/>
      <c r="V62" s="391"/>
      <c r="W62" s="391"/>
      <c r="X62" s="391"/>
      <c r="Y62" s="391"/>
      <c r="Z62" s="391"/>
      <c r="AA62" s="391"/>
      <c r="AB62" s="391"/>
      <c r="AC62" s="391"/>
      <c r="AD62" s="391"/>
      <c r="AE62" s="391"/>
      <c r="AF62" s="391"/>
      <c r="AG62" s="433"/>
      <c r="AH62" s="390"/>
      <c r="AI62" s="391"/>
      <c r="AJ62" s="391"/>
      <c r="AK62" s="391"/>
      <c r="AL62" s="391"/>
      <c r="AM62" s="392"/>
      <c r="AN62" s="7"/>
    </row>
    <row r="63" spans="2:40" ht="9" customHeight="1">
      <c r="B63" s="7"/>
      <c r="C63" s="396"/>
      <c r="D63" s="397"/>
      <c r="E63" s="218"/>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20"/>
      <c r="AH63" s="218"/>
      <c r="AI63" s="219"/>
      <c r="AJ63" s="219"/>
      <c r="AK63" s="219"/>
      <c r="AL63" s="219"/>
      <c r="AM63" s="389"/>
      <c r="AN63" s="7"/>
    </row>
    <row r="64" spans="2:40" ht="9.75" customHeight="1">
      <c r="B64" s="7"/>
      <c r="C64" s="398"/>
      <c r="D64" s="399"/>
      <c r="E64" s="221"/>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3"/>
      <c r="AH64" s="221"/>
      <c r="AI64" s="222"/>
      <c r="AJ64" s="222"/>
      <c r="AK64" s="222"/>
      <c r="AL64" s="222"/>
      <c r="AM64" s="393"/>
      <c r="AN64" s="7"/>
    </row>
    <row r="65" spans="2:40" ht="9.75" customHeight="1">
      <c r="B65" s="11"/>
      <c r="C65" s="306" t="s">
        <v>105</v>
      </c>
      <c r="D65" s="307"/>
      <c r="E65" s="419" t="s">
        <v>36</v>
      </c>
      <c r="F65" s="420"/>
      <c r="G65" s="420"/>
      <c r="H65" s="420"/>
      <c r="I65" s="420"/>
      <c r="J65" s="420"/>
      <c r="K65" s="421" t="s">
        <v>12</v>
      </c>
      <c r="L65" s="215"/>
      <c r="M65" s="216"/>
      <c r="N65" s="216"/>
      <c r="O65" s="387" t="s">
        <v>70</v>
      </c>
      <c r="P65" s="387"/>
      <c r="Q65" s="387"/>
      <c r="R65" s="387"/>
      <c r="S65" s="387"/>
      <c r="T65" s="387"/>
      <c r="U65" s="387"/>
      <c r="V65" s="318"/>
      <c r="W65" s="318"/>
      <c r="X65" s="318"/>
      <c r="Y65" s="318"/>
      <c r="Z65" s="318"/>
      <c r="AA65" s="318"/>
      <c r="AB65" s="318"/>
      <c r="AC65" s="318"/>
      <c r="AD65" s="318"/>
      <c r="AE65" s="318"/>
      <c r="AF65" s="318"/>
      <c r="AG65" s="318"/>
      <c r="AH65" s="318"/>
      <c r="AI65" s="320" t="s">
        <v>38</v>
      </c>
      <c r="AJ65" s="320"/>
      <c r="AK65" s="217"/>
      <c r="AL65" s="387" t="s">
        <v>37</v>
      </c>
      <c r="AM65" s="422"/>
      <c r="AN65" s="7"/>
    </row>
    <row r="66" spans="2:40" ht="9.75" customHeight="1">
      <c r="B66" s="11"/>
      <c r="C66" s="306"/>
      <c r="D66" s="307"/>
      <c r="E66" s="363"/>
      <c r="F66" s="324"/>
      <c r="G66" s="324"/>
      <c r="H66" s="324"/>
      <c r="I66" s="324"/>
      <c r="J66" s="324"/>
      <c r="K66" s="326"/>
      <c r="L66" s="32"/>
      <c r="M66" s="34"/>
      <c r="N66" s="34"/>
      <c r="O66" s="388"/>
      <c r="P66" s="388"/>
      <c r="Q66" s="388"/>
      <c r="R66" s="388"/>
      <c r="S66" s="388"/>
      <c r="T66" s="388"/>
      <c r="U66" s="388"/>
      <c r="V66" s="319"/>
      <c r="W66" s="319"/>
      <c r="X66" s="319"/>
      <c r="Y66" s="319"/>
      <c r="Z66" s="319"/>
      <c r="AA66" s="319"/>
      <c r="AB66" s="319"/>
      <c r="AC66" s="319"/>
      <c r="AD66" s="319"/>
      <c r="AE66" s="319"/>
      <c r="AF66" s="319"/>
      <c r="AG66" s="319"/>
      <c r="AH66" s="319"/>
      <c r="AI66" s="321"/>
      <c r="AJ66" s="321"/>
      <c r="AK66" s="33"/>
      <c r="AL66" s="388"/>
      <c r="AM66" s="423"/>
      <c r="AN66" s="7"/>
    </row>
    <row r="67" spans="2:40" ht="9.75" customHeight="1">
      <c r="B67" s="11"/>
      <c r="C67" s="306"/>
      <c r="D67" s="307"/>
      <c r="E67" s="363" t="s">
        <v>39</v>
      </c>
      <c r="F67" s="324"/>
      <c r="G67" s="324"/>
      <c r="H67" s="324"/>
      <c r="I67" s="324"/>
      <c r="J67" s="324"/>
      <c r="K67" s="326" t="s">
        <v>12</v>
      </c>
      <c r="L67" s="413"/>
      <c r="M67" s="413"/>
      <c r="N67" s="413"/>
      <c r="O67" s="413"/>
      <c r="P67" s="413"/>
      <c r="Q67" s="413"/>
      <c r="R67" s="413"/>
      <c r="S67" s="413"/>
      <c r="T67" s="413"/>
      <c r="U67" s="414"/>
      <c r="V67" s="324" t="s">
        <v>40</v>
      </c>
      <c r="W67" s="324"/>
      <c r="X67" s="324"/>
      <c r="Y67" s="324"/>
      <c r="Z67" s="324"/>
      <c r="AA67" s="324"/>
      <c r="AB67" s="326" t="s">
        <v>12</v>
      </c>
      <c r="AC67" s="409"/>
      <c r="AD67" s="409"/>
      <c r="AE67" s="409"/>
      <c r="AF67" s="409"/>
      <c r="AG67" s="409"/>
      <c r="AH67" s="409"/>
      <c r="AI67" s="409"/>
      <c r="AJ67" s="409"/>
      <c r="AK67" s="409"/>
      <c r="AL67" s="409"/>
      <c r="AM67" s="410"/>
      <c r="AN67" s="7"/>
    </row>
    <row r="68" spans="2:40" ht="9.75" customHeight="1">
      <c r="B68" s="11"/>
      <c r="C68" s="407"/>
      <c r="D68" s="408"/>
      <c r="E68" s="386"/>
      <c r="F68" s="325"/>
      <c r="G68" s="325"/>
      <c r="H68" s="325"/>
      <c r="I68" s="325"/>
      <c r="J68" s="325"/>
      <c r="K68" s="327"/>
      <c r="L68" s="415"/>
      <c r="M68" s="415"/>
      <c r="N68" s="415"/>
      <c r="O68" s="415"/>
      <c r="P68" s="415"/>
      <c r="Q68" s="415"/>
      <c r="R68" s="415"/>
      <c r="S68" s="415"/>
      <c r="T68" s="415"/>
      <c r="U68" s="416"/>
      <c r="V68" s="325"/>
      <c r="W68" s="325"/>
      <c r="X68" s="325"/>
      <c r="Y68" s="325"/>
      <c r="Z68" s="325"/>
      <c r="AA68" s="325"/>
      <c r="AB68" s="327"/>
      <c r="AC68" s="411"/>
      <c r="AD68" s="411"/>
      <c r="AE68" s="411"/>
      <c r="AF68" s="411"/>
      <c r="AG68" s="411"/>
      <c r="AH68" s="411"/>
      <c r="AI68" s="411"/>
      <c r="AJ68" s="411"/>
      <c r="AK68" s="411"/>
      <c r="AL68" s="411"/>
      <c r="AM68" s="412"/>
      <c r="AN68" s="7"/>
    </row>
    <row r="69" spans="2:40" ht="12" customHeight="1">
      <c r="B69" s="11"/>
      <c r="C69" s="400" t="s">
        <v>41</v>
      </c>
      <c r="D69" s="401"/>
      <c r="E69" s="417" t="s">
        <v>42</v>
      </c>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8"/>
      <c r="AN69" s="7"/>
    </row>
    <row r="70" spans="2:40" ht="12" customHeight="1">
      <c r="B70" s="11"/>
      <c r="C70" s="306"/>
      <c r="D70" s="402"/>
      <c r="E70" s="315"/>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7"/>
      <c r="AN70" s="7"/>
    </row>
    <row r="71" spans="2:40" ht="12" customHeight="1">
      <c r="B71" s="11"/>
      <c r="C71" s="306"/>
      <c r="D71" s="402"/>
      <c r="E71" s="177"/>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9"/>
      <c r="AN71" s="7"/>
    </row>
    <row r="72" spans="2:40" ht="12" customHeight="1" thickBot="1">
      <c r="B72" s="7"/>
      <c r="C72" s="308"/>
      <c r="D72" s="403"/>
      <c r="E72" s="404"/>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5"/>
      <c r="AL72" s="405"/>
      <c r="AM72" s="406"/>
      <c r="AN72" s="7"/>
    </row>
    <row r="73" spans="2:40" ht="2.25" customHeight="1">
      <c r="B73" s="7"/>
      <c r="C73" s="10"/>
      <c r="D73" s="10"/>
      <c r="E73" s="10"/>
      <c r="F73" s="22"/>
      <c r="G73" s="22"/>
      <c r="H73" s="20"/>
      <c r="I73" s="20"/>
      <c r="J73" s="20"/>
      <c r="K73" s="20"/>
      <c r="L73" s="20"/>
      <c r="M73" s="20"/>
      <c r="N73" s="20"/>
      <c r="O73" s="22"/>
      <c r="P73" s="22"/>
      <c r="Q73" s="22"/>
      <c r="R73" s="22"/>
      <c r="S73" s="22"/>
      <c r="T73" s="20"/>
      <c r="U73" s="21"/>
      <c r="V73" s="21"/>
      <c r="W73" s="21"/>
      <c r="X73" s="21"/>
      <c r="Y73" s="6"/>
      <c r="Z73" s="6"/>
      <c r="AA73" s="6"/>
      <c r="AB73" s="6"/>
      <c r="AC73" s="6"/>
      <c r="AD73" s="6"/>
      <c r="AE73" s="17"/>
      <c r="AF73" s="17"/>
      <c r="AG73" s="17"/>
      <c r="AH73" s="17"/>
      <c r="AI73" s="17"/>
      <c r="AJ73" s="19"/>
      <c r="AK73" s="19"/>
      <c r="AL73" s="19"/>
      <c r="AM73" s="18"/>
      <c r="AN73" s="7"/>
    </row>
    <row r="74" spans="2:40" ht="11.25" customHeight="1">
      <c r="B74" s="7"/>
      <c r="C74" s="87" t="s">
        <v>16</v>
      </c>
      <c r="D74" s="88"/>
      <c r="E74" s="23"/>
      <c r="F74" s="3"/>
      <c r="G74" s="3"/>
      <c r="H74" s="3"/>
      <c r="I74" s="3"/>
      <c r="J74" s="3"/>
      <c r="K74" s="3"/>
      <c r="L74" s="3"/>
      <c r="M74" s="3"/>
      <c r="N74" s="3"/>
      <c r="O74" s="3"/>
      <c r="P74" s="3"/>
      <c r="Q74" s="3"/>
      <c r="R74" s="3"/>
      <c r="S74" s="3"/>
      <c r="T74" s="3"/>
      <c r="U74" s="13"/>
      <c r="V74" s="13"/>
      <c r="W74" s="13"/>
      <c r="X74" s="13"/>
      <c r="Y74" s="13"/>
      <c r="Z74" s="13"/>
      <c r="AA74" s="13"/>
      <c r="AB74" s="13"/>
      <c r="AC74" s="13"/>
      <c r="AD74" s="13"/>
      <c r="AE74" s="13"/>
      <c r="AF74" s="13"/>
      <c r="AG74" s="13"/>
      <c r="AH74" s="13"/>
      <c r="AI74" s="13"/>
      <c r="AJ74" s="13"/>
      <c r="AK74" s="13"/>
      <c r="AL74" s="13"/>
      <c r="AM74" s="14"/>
      <c r="AN74" s="7"/>
    </row>
    <row r="75" spans="2:40" s="213" customFormat="1" ht="11.25" customHeight="1">
      <c r="B75" s="214"/>
      <c r="C75" s="89" t="s">
        <v>17</v>
      </c>
      <c r="D75" s="89"/>
      <c r="E75" s="89"/>
      <c r="F75" s="1"/>
      <c r="G75" s="1"/>
      <c r="H75" s="1"/>
      <c r="I75" s="1"/>
      <c r="J75" s="1"/>
      <c r="K75" s="1"/>
      <c r="L75" s="1"/>
      <c r="M75" s="1"/>
      <c r="N75" s="1"/>
      <c r="O75" s="1"/>
      <c r="P75" s="1"/>
      <c r="Q75" s="1"/>
      <c r="R75" s="1"/>
      <c r="S75" s="1"/>
      <c r="T75" s="1"/>
      <c r="U75" s="214"/>
      <c r="V75" s="214"/>
      <c r="W75" s="214"/>
      <c r="X75" s="214"/>
      <c r="Y75" s="214"/>
      <c r="Z75" s="214"/>
      <c r="AA75" s="214"/>
      <c r="AB75" s="214"/>
      <c r="AC75" s="214"/>
      <c r="AD75" s="214"/>
      <c r="AE75" s="214"/>
      <c r="AF75" s="214"/>
      <c r="AG75" s="214"/>
      <c r="AH75" s="214"/>
      <c r="AI75" s="214"/>
      <c r="AJ75" s="214"/>
      <c r="AK75" s="214"/>
      <c r="AL75" s="214"/>
      <c r="AM75" s="214"/>
      <c r="AN75" s="214"/>
    </row>
    <row r="76" spans="2:40" s="213" customFormat="1" ht="11.25" customHeight="1">
      <c r="B76" s="214"/>
      <c r="C76" s="89" t="s">
        <v>18</v>
      </c>
      <c r="D76" s="89"/>
      <c r="E76" s="89"/>
      <c r="F76" s="1"/>
      <c r="G76" s="1"/>
      <c r="H76" s="1"/>
      <c r="I76" s="1"/>
      <c r="J76" s="1"/>
      <c r="K76" s="1"/>
      <c r="L76" s="1"/>
      <c r="M76" s="1"/>
      <c r="N76" s="1"/>
      <c r="O76" s="1"/>
      <c r="P76" s="1"/>
      <c r="Q76" s="1"/>
      <c r="R76" s="1"/>
      <c r="S76" s="1"/>
      <c r="T76" s="1"/>
      <c r="U76" s="214"/>
      <c r="V76" s="214"/>
      <c r="W76" s="214"/>
      <c r="X76" s="214"/>
      <c r="Y76" s="214"/>
      <c r="Z76" s="214"/>
      <c r="AA76" s="214"/>
      <c r="AB76" s="214"/>
      <c r="AC76" s="214"/>
      <c r="AD76" s="214"/>
      <c r="AE76" s="214"/>
      <c r="AF76" s="214"/>
      <c r="AG76" s="214"/>
      <c r="AH76" s="214"/>
      <c r="AI76" s="214"/>
      <c r="AJ76" s="214"/>
      <c r="AK76" s="214"/>
      <c r="AL76" s="214"/>
      <c r="AM76" s="214"/>
      <c r="AN76" s="214"/>
    </row>
    <row r="77" spans="2:40" s="213" customFormat="1" ht="11.25" customHeight="1">
      <c r="B77" s="214"/>
      <c r="C77" s="1" t="s">
        <v>212</v>
      </c>
      <c r="D77" s="1"/>
      <c r="E77" s="1"/>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row>
    <row r="78" spans="2:40" s="213" customFormat="1" ht="11.25" customHeight="1">
      <c r="B78" s="214"/>
      <c r="C78" s="1" t="s">
        <v>213</v>
      </c>
      <c r="D78" s="1"/>
      <c r="E78" s="1"/>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row>
    <row r="79" spans="2:40" s="213" customFormat="1" ht="11.25" customHeight="1">
      <c r="B79" s="214"/>
      <c r="C79" s="1" t="s">
        <v>214</v>
      </c>
      <c r="D79" s="1"/>
      <c r="E79" s="1"/>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row>
    <row r="80" spans="2:40" s="213" customFormat="1" ht="11.25" customHeight="1">
      <c r="B80" s="214"/>
      <c r="C80" s="1" t="s">
        <v>215</v>
      </c>
      <c r="D80" s="1"/>
      <c r="E80" s="1"/>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4"/>
      <c r="AM80" s="15"/>
      <c r="AN80" s="214"/>
    </row>
    <row r="81" spans="2:40" ht="12" customHeight="1">
      <c r="B81" s="7"/>
      <c r="C81" s="13"/>
      <c r="D81" s="13"/>
      <c r="E81" s="13"/>
      <c r="F81" s="16"/>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9"/>
      <c r="AG81" s="9"/>
      <c r="AH81" s="9"/>
      <c r="AI81" s="9"/>
      <c r="AJ81" s="9"/>
      <c r="AK81" s="9"/>
      <c r="AL81" s="9"/>
      <c r="AM81" s="9"/>
      <c r="AN81" s="7"/>
    </row>
    <row r="82" spans="2:40" ht="12" customHeight="1">
      <c r="B82" s="7"/>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9"/>
      <c r="AG82" s="9"/>
      <c r="AH82" s="9"/>
      <c r="AI82" s="9"/>
      <c r="AJ82" s="9"/>
      <c r="AK82" s="9"/>
      <c r="AL82" s="9"/>
      <c r="AM82" s="9"/>
      <c r="AN82" s="7"/>
    </row>
    <row r="83" spans="2:40" ht="12" customHeight="1">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row>
  </sheetData>
  <sheetProtection selectLockedCells="1"/>
  <dataConsolidate/>
  <mergeCells count="110">
    <mergeCell ref="R61:T62"/>
    <mergeCell ref="E56:AG56"/>
    <mergeCell ref="U61:AG62"/>
    <mergeCell ref="K59:AG60"/>
    <mergeCell ref="K57:AG58"/>
    <mergeCell ref="D47:AM47"/>
    <mergeCell ref="D46:AM46"/>
    <mergeCell ref="D48:AM48"/>
    <mergeCell ref="D49:AM49"/>
    <mergeCell ref="D50:AM50"/>
    <mergeCell ref="D51:AM51"/>
    <mergeCell ref="D52:AM52"/>
    <mergeCell ref="D53:AM53"/>
    <mergeCell ref="D54:AM54"/>
    <mergeCell ref="E67:J68"/>
    <mergeCell ref="K67:K68"/>
    <mergeCell ref="O65:U66"/>
    <mergeCell ref="AH59:AM60"/>
    <mergeCell ref="AH61:AM62"/>
    <mergeCell ref="AH63:AM64"/>
    <mergeCell ref="E36:H37"/>
    <mergeCell ref="C56:D64"/>
    <mergeCell ref="C69:D72"/>
    <mergeCell ref="E72:AM72"/>
    <mergeCell ref="C65:D68"/>
    <mergeCell ref="AC67:AM68"/>
    <mergeCell ref="L67:U68"/>
    <mergeCell ref="E69:AM69"/>
    <mergeCell ref="E65:J66"/>
    <mergeCell ref="K65:K66"/>
    <mergeCell ref="AL65:AM66"/>
    <mergeCell ref="I36:I37"/>
    <mergeCell ref="E38:H39"/>
    <mergeCell ref="E40:H41"/>
    <mergeCell ref="AA40:AM41"/>
    <mergeCell ref="I38:I39"/>
    <mergeCell ref="AH56:AM56"/>
    <mergeCell ref="AH57:AM58"/>
    <mergeCell ref="E70:AM70"/>
    <mergeCell ref="V65:AH66"/>
    <mergeCell ref="AI65:AJ66"/>
    <mergeCell ref="L26:AM27"/>
    <mergeCell ref="V67:AA68"/>
    <mergeCell ref="AB67:AB68"/>
    <mergeCell ref="I34:I35"/>
    <mergeCell ref="AK42:AL43"/>
    <mergeCell ref="AH42:AH43"/>
    <mergeCell ref="AI42:AI43"/>
    <mergeCell ref="AG42:AG43"/>
    <mergeCell ref="E21:H32"/>
    <mergeCell ref="AB31:AM32"/>
    <mergeCell ref="Y31:AA32"/>
    <mergeCell ref="I31:K32"/>
    <mergeCell ref="L31:Q32"/>
    <mergeCell ref="R31:S32"/>
    <mergeCell ref="C33:AM33"/>
    <mergeCell ref="E34:H35"/>
    <mergeCell ref="C34:D43"/>
    <mergeCell ref="V40:Y41"/>
    <mergeCell ref="Z40:Z41"/>
    <mergeCell ref="J40:U41"/>
    <mergeCell ref="I40:I41"/>
    <mergeCell ref="L19:AM20"/>
    <mergeCell ref="Z3:AA6"/>
    <mergeCell ref="AF3:AG6"/>
    <mergeCell ref="AC3:AE6"/>
    <mergeCell ref="X3:Y6"/>
    <mergeCell ref="U3:W6"/>
    <mergeCell ref="I14:K14"/>
    <mergeCell ref="L14:AM14"/>
    <mergeCell ref="I15:K17"/>
    <mergeCell ref="M10:R11"/>
    <mergeCell ref="C3:R4"/>
    <mergeCell ref="U7:W10"/>
    <mergeCell ref="X7:AG10"/>
    <mergeCell ref="AH3:AM10"/>
    <mergeCell ref="E14:H20"/>
    <mergeCell ref="L15:AM17"/>
    <mergeCell ref="I18:K20"/>
    <mergeCell ref="AB3:AB6"/>
    <mergeCell ref="M18:N18"/>
    <mergeCell ref="C11:F11"/>
    <mergeCell ref="H11:K11"/>
    <mergeCell ref="C14:D32"/>
    <mergeCell ref="P18:R18"/>
    <mergeCell ref="P25:R25"/>
    <mergeCell ref="E63:AG64"/>
    <mergeCell ref="M25:N25"/>
    <mergeCell ref="I22:K24"/>
    <mergeCell ref="L22:AM24"/>
    <mergeCell ref="I25:K27"/>
    <mergeCell ref="I28:K30"/>
    <mergeCell ref="L28:X30"/>
    <mergeCell ref="Y28:AA30"/>
    <mergeCell ref="AB28:AM30"/>
    <mergeCell ref="T31:X32"/>
    <mergeCell ref="AC42:AF43"/>
    <mergeCell ref="J36:AM37"/>
    <mergeCell ref="J38:AM39"/>
    <mergeCell ref="E42:G43"/>
    <mergeCell ref="N42:P43"/>
    <mergeCell ref="H42:J43"/>
    <mergeCell ref="Q42:V43"/>
    <mergeCell ref="K42:M43"/>
    <mergeCell ref="W42:AB43"/>
    <mergeCell ref="J34:AM35"/>
    <mergeCell ref="E57:J58"/>
    <mergeCell ref="E59:J60"/>
    <mergeCell ref="E61:J62"/>
    <mergeCell ref="K61:Q62"/>
  </mergeCells>
  <phoneticPr fontId="3"/>
  <conditionalFormatting sqref="L14:AM14">
    <cfRule type="cellIs" dxfId="65" priority="141" operator="equal">
      <formula>""</formula>
    </cfRule>
  </conditionalFormatting>
  <conditionalFormatting sqref="L15:AM17">
    <cfRule type="cellIs" dxfId="64" priority="140" operator="equal">
      <formula>""</formula>
    </cfRule>
  </conditionalFormatting>
  <conditionalFormatting sqref="M18:N18">
    <cfRule type="cellIs" dxfId="63" priority="139" operator="equal">
      <formula>""</formula>
    </cfRule>
  </conditionalFormatting>
  <conditionalFormatting sqref="P18:R18">
    <cfRule type="cellIs" dxfId="62" priority="138" operator="equal">
      <formula>""</formula>
    </cfRule>
  </conditionalFormatting>
  <conditionalFormatting sqref="L19:AM20">
    <cfRule type="cellIs" dxfId="61" priority="137" operator="equal">
      <formula>""</formula>
    </cfRule>
  </conditionalFormatting>
  <conditionalFormatting sqref="L22:AM24">
    <cfRule type="cellIs" dxfId="60" priority="136" operator="equal">
      <formula>""</formula>
    </cfRule>
  </conditionalFormatting>
  <conditionalFormatting sqref="M25:N25">
    <cfRule type="cellIs" dxfId="59" priority="135" operator="equal">
      <formula>""</formula>
    </cfRule>
  </conditionalFormatting>
  <conditionalFormatting sqref="L26:AM27">
    <cfRule type="cellIs" dxfId="58" priority="133" operator="equal">
      <formula>""</formula>
    </cfRule>
  </conditionalFormatting>
  <conditionalFormatting sqref="AB28:AM30">
    <cfRule type="cellIs" dxfId="57" priority="132" operator="equal">
      <formula>""</formula>
    </cfRule>
  </conditionalFormatting>
  <conditionalFormatting sqref="J36:AM37">
    <cfRule type="cellIs" dxfId="56" priority="120" operator="equal">
      <formula>""</formula>
    </cfRule>
  </conditionalFormatting>
  <conditionalFormatting sqref="AA40:AM41">
    <cfRule type="cellIs" dxfId="55" priority="110" operator="equal">
      <formula>""</formula>
    </cfRule>
  </conditionalFormatting>
  <conditionalFormatting sqref="L28:X30">
    <cfRule type="cellIs" dxfId="54" priority="109" operator="equal">
      <formula>""</formula>
    </cfRule>
  </conditionalFormatting>
  <conditionalFormatting sqref="J38:AM39">
    <cfRule type="cellIs" dxfId="53" priority="107" operator="equal">
      <formula>""</formula>
    </cfRule>
  </conditionalFormatting>
  <conditionalFormatting sqref="J40:U41">
    <cfRule type="cellIs" dxfId="52" priority="106" operator="equal">
      <formula>""</formula>
    </cfRule>
  </conditionalFormatting>
  <conditionalFormatting sqref="H42:J43">
    <cfRule type="cellIs" dxfId="51" priority="105" operator="equal">
      <formula>""</formula>
    </cfRule>
  </conditionalFormatting>
  <conditionalFormatting sqref="N42:P43">
    <cfRule type="cellIs" dxfId="50" priority="104" operator="equal">
      <formula>""</formula>
    </cfRule>
  </conditionalFormatting>
  <conditionalFormatting sqref="W42:AB43">
    <cfRule type="cellIs" dxfId="49" priority="103" operator="equal">
      <formula>""</formula>
    </cfRule>
  </conditionalFormatting>
  <conditionalFormatting sqref="L67:U68">
    <cfRule type="cellIs" dxfId="48" priority="84" operator="equal">
      <formula>""</formula>
    </cfRule>
  </conditionalFormatting>
  <conditionalFormatting sqref="AC67:AM68">
    <cfRule type="cellIs" dxfId="47" priority="83" operator="equal">
      <formula>""</formula>
    </cfRule>
  </conditionalFormatting>
  <conditionalFormatting sqref="V65:AH66">
    <cfRule type="cellIs" dxfId="46" priority="50" operator="notEqual">
      <formula>""</formula>
    </cfRule>
  </conditionalFormatting>
  <conditionalFormatting sqref="AB31:AM32">
    <cfRule type="cellIs" dxfId="45" priority="76" operator="equal">
      <formula>""</formula>
    </cfRule>
  </conditionalFormatting>
  <conditionalFormatting sqref="L31">
    <cfRule type="cellIs" dxfId="44" priority="75" operator="equal">
      <formula>""</formula>
    </cfRule>
  </conditionalFormatting>
  <conditionalFormatting sqref="T31">
    <cfRule type="cellIs" dxfId="43" priority="74" operator="equal">
      <formula>""</formula>
    </cfRule>
  </conditionalFormatting>
  <conditionalFormatting sqref="P25:R25">
    <cfRule type="cellIs" dxfId="42" priority="70" operator="equal">
      <formula>""</formula>
    </cfRule>
  </conditionalFormatting>
  <conditionalFormatting sqref="E63 E57 E59 E61 AH57 AH61 AH63">
    <cfRule type="expression" dxfId="41" priority="150" stopIfTrue="1">
      <formula>OR($K$57&lt;&gt;"",$K$59&lt;&gt;"",$AK$57&lt;&gt;"",$K$61&lt;&gt;"",$R$61&lt;&gt;"",$E$63&lt;&gt;"",$E$61&lt;&gt;"",$U$61&lt;&gt;"",$AK$61&lt;&gt;"",#REF!&lt;&gt;"",#REF!&lt;&gt;"",#REF!&lt;&gt;"",$E$63&lt;&gt;"",$U$63&lt;&gt;"",$AK$63&lt;&gt;"",$AH$57&lt;&gt;"",$AH$59&lt;&gt;"",$AH$61&lt;&gt;"",$AH$63&lt;&gt;"")</formula>
    </cfRule>
    <cfRule type="cellIs" dxfId="40" priority="151" stopIfTrue="1" operator="notEqual">
      <formula>""</formula>
    </cfRule>
  </conditionalFormatting>
  <conditionalFormatting sqref="E70:AM72">
    <cfRule type="expression" dxfId="39" priority="152">
      <formula>OR($E$70&lt;&gt;"",#REF!&lt;&gt;"",#REF!&lt;&gt;"",#REF!&lt;&gt;"",#REF!&lt;&gt;"",#REF!&lt;&gt;"",#REF!&lt;&gt;"",$E$72&lt;&gt;"")</formula>
    </cfRule>
  </conditionalFormatting>
  <conditionalFormatting sqref="K57:AG58">
    <cfRule type="cellIs" dxfId="38" priority="7" operator="equal">
      <formula>""</formula>
    </cfRule>
  </conditionalFormatting>
  <conditionalFormatting sqref="AH57:AM58">
    <cfRule type="cellIs" dxfId="37" priority="6" operator="equal">
      <formula>""</formula>
    </cfRule>
  </conditionalFormatting>
  <conditionalFormatting sqref="K59:AG60">
    <cfRule type="cellIs" dxfId="36" priority="5" operator="equal">
      <formula>""</formula>
    </cfRule>
  </conditionalFormatting>
  <conditionalFormatting sqref="K61:Q62">
    <cfRule type="cellIs" dxfId="35" priority="4" operator="equal">
      <formula>""</formula>
    </cfRule>
  </conditionalFormatting>
  <conditionalFormatting sqref="AH61:AM62">
    <cfRule type="cellIs" dxfId="34" priority="3" operator="equal">
      <formula>""</formula>
    </cfRule>
  </conditionalFormatting>
  <conditionalFormatting sqref="E63:AM64">
    <cfRule type="cellIs" dxfId="33" priority="2" operator="equal">
      <formula>""</formula>
    </cfRule>
  </conditionalFormatting>
  <conditionalFormatting sqref="AH59:AM60">
    <cfRule type="cellIs" dxfId="32" priority="1" operator="equal">
      <formula>""</formula>
    </cfRule>
  </conditionalFormatting>
  <dataValidations count="8">
    <dataValidation type="textLength" imeMode="disabled" operator="equal" allowBlank="1" showInputMessage="1" showErrorMessage="1" errorTitle="入力エラー" error="数値3桁で入力してください。" sqref="M18:N18 M25:N25" xr:uid="{00000000-0002-0000-0000-000000000000}">
      <formula1>3</formula1>
    </dataValidation>
    <dataValidation type="textLength" imeMode="disabled" operator="equal" allowBlank="1" showInputMessage="1" showErrorMessage="1" errorTitle="入力エラー" error="数値4桁で入力してください。" sqref="P18:R18 P25:R25" xr:uid="{00000000-0002-0000-0000-000001000000}">
      <formula1>4</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2000000}">
      <formula1>36526</formula1>
      <formula2>2958465</formula2>
    </dataValidation>
    <dataValidation imeMode="halfKatakana" allowBlank="1" showInputMessage="1" showErrorMessage="1" sqref="L14:AM14" xr:uid="{00000000-0002-0000-0000-000003000000}"/>
    <dataValidation type="whole" imeMode="disabled" allowBlank="1" showInputMessage="1" showErrorMessage="1" errorTitle="入力エラー" error="数値で入力してください。" sqref="H42:J45 N42:P45" xr:uid="{00000000-0002-0000-0000-000004000000}">
      <formula1>0</formula1>
      <formula2>9999999999</formula2>
    </dataValidation>
    <dataValidation type="date" imeMode="disabled" allowBlank="1" showInputMessage="1" showErrorMessage="1" errorTitle="入力エラー" error="日付以外入力できません。月日を/で区切って入力してください。_x000a_例）5/1" sqref="X7 W42:AB45" xr:uid="{00000000-0002-0000-0000-000005000000}">
      <formula1>36526</formula1>
      <formula2>2958465</formula2>
    </dataValidation>
    <dataValidation type="custom" imeMode="halfAlpha" allowBlank="1" showInputMessage="1" showErrorMessage="1" errorTitle="入力エラー" error="半角英数字で入力してください。" sqref="L67:U68 AC67:AM68 AB31:AM32" xr:uid="{00000000-0002-0000-0000-000007000000}">
      <formula1>LENB(L31)=LEN(L31)</formula1>
    </dataValidation>
    <dataValidation type="custom" imeMode="disabled" allowBlank="1" showInputMessage="1" showErrorMessage="1" errorTitle="入力エラー" error="ハイフンを含む半角数字で入力してください。_x000a_例）12-345-6789" sqref="T31 L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7" r:id="rId4" name="Group Box 51">
              <controlPr defaultSize="0" autoFill="0" autoPict="0">
                <anchor moveWithCells="1">
                  <from>
                    <xdr:col>8</xdr:col>
                    <xdr:colOff>133350</xdr:colOff>
                    <xdr:row>32</xdr:row>
                    <xdr:rowOff>95250</xdr:rowOff>
                  </from>
                  <to>
                    <xdr:col>20</xdr:col>
                    <xdr:colOff>38100</xdr:colOff>
                    <xdr:row>35</xdr:row>
                    <xdr:rowOff>114300</xdr:rowOff>
                  </to>
                </anchor>
              </controlPr>
            </control>
          </mc:Choice>
        </mc:AlternateContent>
        <mc:AlternateContent xmlns:mc="http://schemas.openxmlformats.org/markup-compatibility/2006">
          <mc:Choice Requires="x14">
            <control shapeId="4149" r:id="rId5" name="Group Box 53">
              <controlPr defaultSize="0" autoFill="0" autoPict="0">
                <anchor moveWithCells="1">
                  <from>
                    <xdr:col>12</xdr:col>
                    <xdr:colOff>47625</xdr:colOff>
                    <xdr:row>64</xdr:row>
                    <xdr:rowOff>0</xdr:rowOff>
                  </from>
                  <to>
                    <xdr:col>31</xdr:col>
                    <xdr:colOff>133350</xdr:colOff>
                    <xdr:row>67</xdr:row>
                    <xdr:rowOff>47625</xdr:rowOff>
                  </to>
                </anchor>
              </controlPr>
            </control>
          </mc:Choice>
        </mc:AlternateContent>
        <mc:AlternateContent xmlns:mc="http://schemas.openxmlformats.org/markup-compatibility/2006">
          <mc:Choice Requires="x14">
            <control shapeId="4157" r:id="rId6" name="Check Box 61">
              <controlPr defaultSize="0" autoFill="0" autoLine="0" autoPict="0">
                <anchor moveWithCells="1">
                  <from>
                    <xdr:col>8</xdr:col>
                    <xdr:colOff>19050</xdr:colOff>
                    <xdr:row>20</xdr:row>
                    <xdr:rowOff>28575</xdr:rowOff>
                  </from>
                  <to>
                    <xdr:col>9</xdr:col>
                    <xdr:colOff>57150</xdr:colOff>
                    <xdr:row>20</xdr:row>
                    <xdr:rowOff>180975</xdr:rowOff>
                  </to>
                </anchor>
              </controlPr>
            </control>
          </mc:Choice>
        </mc:AlternateContent>
        <mc:AlternateContent xmlns:mc="http://schemas.openxmlformats.org/markup-compatibility/2006">
          <mc:Choice Requires="x14">
            <control shapeId="4158" r:id="rId7" name="Option Button 62">
              <controlPr defaultSize="0" autoFill="0" autoLine="0" autoPict="0">
                <anchor moveWithCells="1">
                  <from>
                    <xdr:col>12</xdr:col>
                    <xdr:colOff>152400</xdr:colOff>
                    <xdr:row>64</xdr:row>
                    <xdr:rowOff>38100</xdr:rowOff>
                  </from>
                  <to>
                    <xdr:col>14</xdr:col>
                    <xdr:colOff>28575</xdr:colOff>
                    <xdr:row>65</xdr:row>
                    <xdr:rowOff>104775</xdr:rowOff>
                  </to>
                </anchor>
              </controlPr>
            </control>
          </mc:Choice>
        </mc:AlternateContent>
        <mc:AlternateContent xmlns:mc="http://schemas.openxmlformats.org/markup-compatibility/2006">
          <mc:Choice Requires="x14">
            <control shapeId="4159" r:id="rId8" name="Option Button 63">
              <controlPr defaultSize="0" autoFill="0" autoLine="0" autoPict="0">
                <anchor moveWithCells="1">
                  <from>
                    <xdr:col>36</xdr:col>
                    <xdr:colOff>9525</xdr:colOff>
                    <xdr:row>64</xdr:row>
                    <xdr:rowOff>28575</xdr:rowOff>
                  </from>
                  <to>
                    <xdr:col>37</xdr:col>
                    <xdr:colOff>38100</xdr:colOff>
                    <xdr:row>65</xdr:row>
                    <xdr:rowOff>95250</xdr:rowOff>
                  </to>
                </anchor>
              </controlPr>
            </control>
          </mc:Choice>
        </mc:AlternateContent>
        <mc:AlternateContent xmlns:mc="http://schemas.openxmlformats.org/markup-compatibility/2006">
          <mc:Choice Requires="x14">
            <control shapeId="4161" r:id="rId9" name="Group Box 65">
              <controlPr defaultSize="0" autoFill="0" autoPict="0">
                <anchor moveWithCells="1">
                  <from>
                    <xdr:col>11</xdr:col>
                    <xdr:colOff>57150</xdr:colOff>
                    <xdr:row>64</xdr:row>
                    <xdr:rowOff>19050</xdr:rowOff>
                  </from>
                  <to>
                    <xdr:col>38</xdr:col>
                    <xdr:colOff>95250</xdr:colOff>
                    <xdr:row>66</xdr:row>
                    <xdr:rowOff>57150</xdr:rowOff>
                  </to>
                </anchor>
              </controlPr>
            </control>
          </mc:Choice>
        </mc:AlternateContent>
        <mc:AlternateContent xmlns:mc="http://schemas.openxmlformats.org/markup-compatibility/2006">
          <mc:Choice Requires="x14">
            <control shapeId="4163" r:id="rId10" name="Option Button 67">
              <controlPr defaultSize="0" autoFill="0" autoLine="0" autoPict="0">
                <anchor moveWithCells="1">
                  <from>
                    <xdr:col>32</xdr:col>
                    <xdr:colOff>38100</xdr:colOff>
                    <xdr:row>41</xdr:row>
                    <xdr:rowOff>19050</xdr:rowOff>
                  </from>
                  <to>
                    <xdr:col>33</xdr:col>
                    <xdr:colOff>76200</xdr:colOff>
                    <xdr:row>42</xdr:row>
                    <xdr:rowOff>114300</xdr:rowOff>
                  </to>
                </anchor>
              </controlPr>
            </control>
          </mc:Choice>
        </mc:AlternateContent>
        <mc:AlternateContent xmlns:mc="http://schemas.openxmlformats.org/markup-compatibility/2006">
          <mc:Choice Requires="x14">
            <control shapeId="4164" r:id="rId11" name="Option Button 68">
              <controlPr defaultSize="0" autoFill="0" autoLine="0" autoPict="0">
                <anchor moveWithCells="1">
                  <from>
                    <xdr:col>35</xdr:col>
                    <xdr:colOff>28575</xdr:colOff>
                    <xdr:row>41</xdr:row>
                    <xdr:rowOff>28575</xdr:rowOff>
                  </from>
                  <to>
                    <xdr:col>36</xdr:col>
                    <xdr:colOff>66675</xdr:colOff>
                    <xdr:row>42</xdr:row>
                    <xdr:rowOff>123825</xdr:rowOff>
                  </to>
                </anchor>
              </controlPr>
            </control>
          </mc:Choice>
        </mc:AlternateContent>
        <mc:AlternateContent xmlns:mc="http://schemas.openxmlformats.org/markup-compatibility/2006">
          <mc:Choice Requires="x14">
            <control shapeId="4165" r:id="rId12" name="Group Box 69">
              <controlPr defaultSize="0" autoFill="0" autoPict="0">
                <anchor moveWithCells="1">
                  <from>
                    <xdr:col>32</xdr:col>
                    <xdr:colOff>9525</xdr:colOff>
                    <xdr:row>40</xdr:row>
                    <xdr:rowOff>133350</xdr:rowOff>
                  </from>
                  <to>
                    <xdr:col>38</xdr:col>
                    <xdr:colOff>9525</xdr:colOff>
                    <xdr:row>43</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9" id="{22136ADF-6373-42FF-AAE9-5ED2D4DACA15}">
            <xm:f>(データ取込!$D$6=2)</xm:f>
            <x14:dxf>
              <fill>
                <patternFill>
                  <bgColor theme="0"/>
                </patternFill>
              </fill>
            </x14:dxf>
          </x14:cfRule>
          <xm:sqref>V65:AH66</xm:sqref>
        </x14:conditionalFormatting>
        <x14:conditionalFormatting xmlns:xm="http://schemas.microsoft.com/office/excel/2006/main">
          <x14:cfRule type="expression" priority="81" id="{B582A863-F8F2-4794-9A53-880E472A07A4}">
            <xm:f>OR(データ取込!$D$6=1,データ取込!$D$6=2)</xm:f>
            <x14:dxf>
              <fill>
                <patternFill>
                  <bgColor theme="0"/>
                </patternFill>
              </fill>
            </x14:dxf>
          </x14:cfRule>
          <xm:sqref>L65:U66 AK65:AM65 AI65</xm:sqref>
        </x14:conditionalFormatting>
        <x14:conditionalFormatting xmlns:xm="http://schemas.microsoft.com/office/excel/2006/main">
          <x14:cfRule type="expression" priority="80" id="{5D477FA7-F006-45D3-9E2C-FBCA53212457}">
            <xm:f>OR(データ取込!$D$6=1,データ取込!$D$6=2)</xm:f>
            <x14:dxf>
              <fill>
                <patternFill>
                  <bgColor theme="0"/>
                </patternFill>
              </fill>
            </x14:dxf>
          </x14:cfRule>
          <xm:sqref>AK66:AM66</xm:sqref>
        </x14:conditionalFormatting>
        <x14:conditionalFormatting xmlns:xm="http://schemas.microsoft.com/office/excel/2006/main">
          <x14:cfRule type="expression" priority="78" id="{083D1497-826A-480B-8A96-F5B31319B857}">
            <xm:f>(データ取込!$D$6=1)</xm:f>
            <x14:dxf>
              <fill>
                <patternFill>
                  <bgColor theme="9" tint="0.79998168889431442"/>
                </patternFill>
              </fill>
            </x14:dxf>
          </x14:cfRule>
          <xm:sqref>V65:AH66</xm:sqref>
        </x14:conditionalFormatting>
        <x14:conditionalFormatting xmlns:xm="http://schemas.microsoft.com/office/excel/2006/main">
          <x14:cfRule type="expression" priority="149" id="{FB491CD7-6462-4A4C-85F8-29E49ED4385F}">
            <xm:f>OR(データ取込!$D$3=1,データ取込!$D$3=2)</xm:f>
            <x14:dxf>
              <fill>
                <patternFill>
                  <bgColor theme="0"/>
                </patternFill>
              </fill>
            </x14:dxf>
          </x14:cfRule>
          <xm:sqref>J34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5"/>
  <sheetViews>
    <sheetView showGridLines="0" workbookViewId="0">
      <selection activeCell="B12" sqref="B12:M12"/>
    </sheetView>
  </sheetViews>
  <sheetFormatPr defaultColWidth="9.33203125" defaultRowHeight="13.5"/>
  <cols>
    <col min="1" max="1" width="9.33203125" style="30"/>
    <col min="2" max="2" width="16" style="30" bestFit="1" customWidth="1"/>
    <col min="3" max="3" width="19.5" style="30" customWidth="1"/>
    <col min="4" max="5" width="11.5" style="30" bestFit="1" customWidth="1"/>
    <col min="6" max="7" width="10" style="30" bestFit="1" customWidth="1"/>
    <col min="8" max="9" width="11.5" style="30" bestFit="1" customWidth="1"/>
    <col min="10" max="10" width="10" style="30" bestFit="1" customWidth="1"/>
    <col min="11" max="11" width="7.33203125" style="30" bestFit="1" customWidth="1"/>
    <col min="12" max="12" width="6" style="30" bestFit="1" customWidth="1"/>
    <col min="13" max="13" width="10" style="30" bestFit="1" customWidth="1"/>
    <col min="14" max="15" width="16" style="30" bestFit="1" customWidth="1"/>
    <col min="16" max="16" width="28.33203125" style="30" bestFit="1" customWidth="1"/>
    <col min="17" max="18" width="16" style="30" bestFit="1" customWidth="1"/>
    <col min="19" max="16384" width="9.33203125" style="30"/>
  </cols>
  <sheetData>
    <row r="1" spans="1:18">
      <c r="A1" s="30" t="s">
        <v>119</v>
      </c>
    </row>
    <row r="2" spans="1:18">
      <c r="B2" s="37" t="s">
        <v>64</v>
      </c>
      <c r="C2" s="37"/>
      <c r="D2" s="37" t="b">
        <v>0</v>
      </c>
    </row>
    <row r="3" spans="1:18">
      <c r="B3" s="38" t="s">
        <v>49</v>
      </c>
      <c r="C3" s="37" t="s">
        <v>51</v>
      </c>
      <c r="D3" s="37">
        <v>0</v>
      </c>
    </row>
    <row r="4" spans="1:18">
      <c r="B4" s="39"/>
      <c r="C4" s="37" t="s">
        <v>52</v>
      </c>
      <c r="D4" s="37">
        <v>1</v>
      </c>
    </row>
    <row r="5" spans="1:18">
      <c r="B5" s="38" t="s">
        <v>53</v>
      </c>
      <c r="C5" s="37" t="s">
        <v>54</v>
      </c>
      <c r="D5" s="37">
        <v>1</v>
      </c>
    </row>
    <row r="6" spans="1:18">
      <c r="B6" s="39"/>
      <c r="C6" s="37" t="s">
        <v>55</v>
      </c>
      <c r="D6" s="37">
        <v>0</v>
      </c>
    </row>
    <row r="8" spans="1:18">
      <c r="A8" s="30" t="s">
        <v>68</v>
      </c>
    </row>
    <row r="9" spans="1:18">
      <c r="B9" s="42" t="s">
        <v>121</v>
      </c>
    </row>
    <row r="10" spans="1:18">
      <c r="B10" s="41" t="str">
        <f>IF(OR(B15="",C15="",D15="",E15="",F15="",G15="",H15="",I15="",J15="",K15="",L15="",M15="",P15="",Q15="",R15=""),"未記入あり","")</f>
        <v>未記入あり</v>
      </c>
      <c r="C10" s="31"/>
    </row>
    <row r="12" spans="1:18">
      <c r="B12" s="457" t="s">
        <v>56</v>
      </c>
      <c r="C12" s="457"/>
      <c r="D12" s="457"/>
      <c r="E12" s="457"/>
      <c r="F12" s="457"/>
      <c r="G12" s="457"/>
      <c r="H12" s="457"/>
      <c r="I12" s="457"/>
      <c r="J12" s="457"/>
      <c r="K12" s="457"/>
      <c r="L12" s="457"/>
      <c r="M12" s="457"/>
      <c r="N12" s="457" t="s">
        <v>120</v>
      </c>
      <c r="O12" s="457"/>
      <c r="P12" s="442" t="s">
        <v>69</v>
      </c>
      <c r="Q12" s="443"/>
      <c r="R12" s="444"/>
    </row>
    <row r="13" spans="1:18">
      <c r="B13" s="457" t="s">
        <v>57</v>
      </c>
      <c r="C13" s="457"/>
      <c r="D13" s="457"/>
      <c r="E13" s="457"/>
      <c r="F13" s="457"/>
      <c r="G13" s="457" t="s">
        <v>63</v>
      </c>
      <c r="H13" s="457"/>
      <c r="I13" s="457"/>
      <c r="J13" s="457"/>
      <c r="K13" s="457"/>
      <c r="L13" s="457"/>
      <c r="M13" s="457"/>
      <c r="N13" s="457"/>
      <c r="O13" s="457"/>
      <c r="P13" s="445"/>
      <c r="Q13" s="446"/>
      <c r="R13" s="447"/>
    </row>
    <row r="14" spans="1:18" s="36" customFormat="1">
      <c r="B14" s="42" t="s">
        <v>58</v>
      </c>
      <c r="C14" s="42" t="s">
        <v>59</v>
      </c>
      <c r="D14" s="42" t="s">
        <v>61</v>
      </c>
      <c r="E14" s="42" t="s">
        <v>62</v>
      </c>
      <c r="F14" s="42" t="s">
        <v>60</v>
      </c>
      <c r="G14" s="42" t="s">
        <v>59</v>
      </c>
      <c r="H14" s="42" t="s">
        <v>61</v>
      </c>
      <c r="I14" s="42" t="s">
        <v>62</v>
      </c>
      <c r="J14" s="42" t="s">
        <v>60</v>
      </c>
      <c r="K14" s="42" t="s">
        <v>65</v>
      </c>
      <c r="L14" s="42" t="s">
        <v>66</v>
      </c>
      <c r="M14" s="42" t="s">
        <v>67</v>
      </c>
      <c r="N14" s="42" t="s">
        <v>50</v>
      </c>
      <c r="O14" s="42" t="s">
        <v>52</v>
      </c>
      <c r="P14" s="83" t="s">
        <v>216</v>
      </c>
      <c r="Q14" s="42" t="s">
        <v>217</v>
      </c>
      <c r="R14" s="180" t="s">
        <v>218</v>
      </c>
    </row>
    <row r="15" spans="1:18" s="40" customFormat="1">
      <c r="B15" s="43" t="str">
        <f>IF(品質性能試験申込書!L14=0,"",品質性能試験申込書!L14)</f>
        <v/>
      </c>
      <c r="C15" s="43" t="str">
        <f>IF(品質性能試験申込書!L15=0,"",品質性能試験申込書!L15)</f>
        <v/>
      </c>
      <c r="D15" s="43" t="str">
        <f>IF(品質性能試験申込書!M18=0,"",品質性能試験申込書!M18)</f>
        <v/>
      </c>
      <c r="E15" s="43" t="str">
        <f>IF(品質性能試験申込書!P18=0,"",品質性能試験申込書!P18)</f>
        <v/>
      </c>
      <c r="F15" s="43" t="str">
        <f>IF(品質性能試験申込書!L19=0,"",品質性能試験申込書!L19)</f>
        <v/>
      </c>
      <c r="G15" s="43" t="str">
        <f>IF(品質性能試験申込書!L22=0,"",品質性能試験申込書!L22)</f>
        <v/>
      </c>
      <c r="H15" s="43" t="str">
        <f>IF(品質性能試験申込書!M25=0,"",品質性能試験申込書!M25)</f>
        <v/>
      </c>
      <c r="I15" s="43" t="str">
        <f>IF(品質性能試験申込書!P25=0,"",品質性能試験申込書!P25)</f>
        <v/>
      </c>
      <c r="J15" s="43" t="str">
        <f>IF(品質性能試験申込書!L26=0,"",品質性能試験申込書!L26)</f>
        <v/>
      </c>
      <c r="K15" s="43" t="str">
        <f>IF(品質性能試験申込書!AB28=0,"",品質性能試験申込書!AB28)</f>
        <v/>
      </c>
      <c r="L15" s="43" t="str">
        <f>IF(品質性能試験申込書!L31=0,"",品質性能試験申込書!L31)</f>
        <v/>
      </c>
      <c r="M15" s="43" t="str">
        <f>IF(品質性能試験申込書!AB31=0,"",品質性能試験申込書!AB31)</f>
        <v/>
      </c>
      <c r="N15" s="43" t="str">
        <f>IF(D3=1,"品質性能試験",IF(品質性能試験申込書!U34=0,"",品質性能試験申込書!U34))</f>
        <v/>
      </c>
      <c r="O15" s="43" t="str">
        <f>IF(D4=1,"要",IF(D4=2,"不要",""))</f>
        <v>要</v>
      </c>
      <c r="P15" s="43" t="str">
        <f>IF(OR(品質性能試験申込書!K57&lt;&gt;""),"OK","")</f>
        <v/>
      </c>
      <c r="Q15" s="43" t="str">
        <f>IF(OR(品質性能試験申込書!K59&lt;&gt;""),"OK","")</f>
        <v/>
      </c>
      <c r="R15" s="43" t="str">
        <f>IF(OR(品質性能試験申込書!K61&lt;&gt;""),"OK","")</f>
        <v/>
      </c>
    </row>
    <row r="17" spans="1:28" s="102" customFormat="1"/>
    <row r="18" spans="1:28" s="102" customFormat="1"/>
    <row r="19" spans="1:28" s="103" customFormat="1">
      <c r="B19" s="456"/>
      <c r="C19" s="456"/>
      <c r="D19" s="456"/>
      <c r="E19" s="456"/>
      <c r="F19" s="456"/>
      <c r="G19" s="456"/>
      <c r="H19" s="456"/>
      <c r="I19" s="456"/>
      <c r="J19" s="456"/>
    </row>
    <row r="20" spans="1:28" s="103" customFormat="1">
      <c r="B20" s="456"/>
      <c r="C20" s="456"/>
      <c r="D20" s="456"/>
      <c r="E20" s="456"/>
      <c r="F20" s="456"/>
      <c r="G20" s="456"/>
      <c r="H20" s="456"/>
      <c r="I20" s="456"/>
      <c r="J20" s="456"/>
    </row>
    <row r="21" spans="1:28" s="103" customFormat="1"/>
    <row r="22" spans="1:28" s="103" customFormat="1">
      <c r="B22" s="104"/>
      <c r="C22" s="104"/>
      <c r="D22" s="104"/>
      <c r="E22" s="104"/>
      <c r="F22" s="104"/>
      <c r="G22" s="104"/>
      <c r="H22" s="104"/>
      <c r="I22" s="104"/>
      <c r="J22" s="104"/>
    </row>
    <row r="29" spans="1:28">
      <c r="A29" s="30" t="s">
        <v>124</v>
      </c>
      <c r="C29" s="100" t="s">
        <v>121</v>
      </c>
    </row>
    <row r="30" spans="1:28">
      <c r="C30" s="37" t="str">
        <f>B10</f>
        <v>未記入あり</v>
      </c>
    </row>
    <row r="32" spans="1:28" ht="13.15" customHeight="1">
      <c r="B32" s="448" t="s">
        <v>125</v>
      </c>
      <c r="C32" s="442" t="s">
        <v>56</v>
      </c>
      <c r="D32" s="443"/>
      <c r="E32" s="443"/>
      <c r="F32" s="443"/>
      <c r="G32" s="443"/>
      <c r="H32" s="443"/>
      <c r="I32" s="443"/>
      <c r="J32" s="443"/>
      <c r="K32" s="443"/>
      <c r="L32" s="443"/>
      <c r="M32" s="443"/>
      <c r="N32" s="443"/>
      <c r="O32" s="443"/>
      <c r="P32" s="443"/>
      <c r="Q32" s="444"/>
      <c r="R32" s="442" t="s">
        <v>120</v>
      </c>
      <c r="S32" s="443"/>
      <c r="T32" s="443"/>
      <c r="U32" s="443"/>
      <c r="V32" s="443"/>
      <c r="W32" s="443"/>
      <c r="X32" s="444"/>
      <c r="Y32" s="442" t="s">
        <v>105</v>
      </c>
      <c r="Z32" s="443"/>
      <c r="AA32" s="443"/>
      <c r="AB32" s="444"/>
    </row>
    <row r="33" spans="2:28">
      <c r="B33" s="449"/>
      <c r="C33" s="450" t="s">
        <v>57</v>
      </c>
      <c r="D33" s="450"/>
      <c r="E33" s="450"/>
      <c r="F33" s="450"/>
      <c r="G33" s="450"/>
      <c r="H33" s="451" t="s">
        <v>165</v>
      </c>
      <c r="I33" s="453" t="s">
        <v>63</v>
      </c>
      <c r="J33" s="454"/>
      <c r="K33" s="454"/>
      <c r="L33" s="454"/>
      <c r="M33" s="454"/>
      <c r="N33" s="454"/>
      <c r="O33" s="454"/>
      <c r="P33" s="454"/>
      <c r="Q33" s="455"/>
      <c r="R33" s="445"/>
      <c r="S33" s="446"/>
      <c r="T33" s="446"/>
      <c r="U33" s="446"/>
      <c r="V33" s="446"/>
      <c r="W33" s="446"/>
      <c r="X33" s="447"/>
      <c r="Y33" s="445"/>
      <c r="Z33" s="446"/>
      <c r="AA33" s="446"/>
      <c r="AB33" s="447"/>
    </row>
    <row r="34" spans="2:28">
      <c r="B34" s="450"/>
      <c r="C34" s="100" t="s">
        <v>58</v>
      </c>
      <c r="D34" s="100" t="s">
        <v>59</v>
      </c>
      <c r="E34" s="100" t="s">
        <v>166</v>
      </c>
      <c r="F34" s="100" t="s">
        <v>167</v>
      </c>
      <c r="G34" s="100" t="s">
        <v>168</v>
      </c>
      <c r="H34" s="452"/>
      <c r="I34" s="100" t="s">
        <v>59</v>
      </c>
      <c r="J34" s="100" t="s">
        <v>166</v>
      </c>
      <c r="K34" s="100" t="s">
        <v>167</v>
      </c>
      <c r="L34" s="100" t="s">
        <v>168</v>
      </c>
      <c r="M34" s="100" t="s">
        <v>87</v>
      </c>
      <c r="N34" s="100" t="s">
        <v>65</v>
      </c>
      <c r="O34" s="100" t="s">
        <v>66</v>
      </c>
      <c r="P34" s="100" t="s">
        <v>89</v>
      </c>
      <c r="Q34" s="100" t="s">
        <v>67</v>
      </c>
      <c r="R34" s="100" t="s">
        <v>50</v>
      </c>
      <c r="S34" s="100" t="s">
        <v>169</v>
      </c>
      <c r="T34" s="100" t="s">
        <v>95</v>
      </c>
      <c r="U34" s="37" t="s">
        <v>170</v>
      </c>
      <c r="V34" s="37" t="s">
        <v>171</v>
      </c>
      <c r="W34" s="37" t="s">
        <v>172</v>
      </c>
      <c r="X34" s="37" t="s">
        <v>173</v>
      </c>
      <c r="Y34" s="37" t="s">
        <v>123</v>
      </c>
      <c r="Z34" s="37" t="s">
        <v>174</v>
      </c>
      <c r="AA34" s="37" t="s">
        <v>106</v>
      </c>
      <c r="AB34" s="37" t="s">
        <v>175</v>
      </c>
    </row>
    <row r="35" spans="2:28">
      <c r="B35" s="37" t="s">
        <v>126</v>
      </c>
      <c r="C35" s="100" t="str">
        <f>B15</f>
        <v/>
      </c>
      <c r="D35" s="100" t="str">
        <f>C15</f>
        <v/>
      </c>
      <c r="E35" s="100" t="str">
        <f>D15</f>
        <v/>
      </c>
      <c r="F35" s="100" t="str">
        <f>E15</f>
        <v/>
      </c>
      <c r="G35" s="100" t="str">
        <f>F15</f>
        <v/>
      </c>
      <c r="H35" s="37">
        <f>IF(D2=FALSE,0,1)</f>
        <v>0</v>
      </c>
      <c r="I35" s="100" t="str">
        <f>G15</f>
        <v/>
      </c>
      <c r="J35" s="100" t="str">
        <f>H15</f>
        <v/>
      </c>
      <c r="K35" s="100" t="str">
        <f>I15</f>
        <v/>
      </c>
      <c r="L35" s="100" t="str">
        <f>J15</f>
        <v/>
      </c>
      <c r="M35" s="100" t="str">
        <f>IF(品質性能試験申込書!L28=0,"",品質性能試験申込書!L28)</f>
        <v/>
      </c>
      <c r="N35" s="100" t="str">
        <f>K15</f>
        <v/>
      </c>
      <c r="O35" s="100" t="str">
        <f>L15</f>
        <v/>
      </c>
      <c r="P35" s="100" t="str">
        <f>IF(品質性能試験申込書!T31=0,"",品質性能試験申込書!T31)</f>
        <v/>
      </c>
      <c r="Q35" s="100" t="str">
        <f>M15</f>
        <v/>
      </c>
      <c r="R35" s="100" t="str">
        <f>IF(D3=1,"41","")</f>
        <v/>
      </c>
      <c r="S35" s="100" t="str">
        <f>IF(品質性能試験申込書!J36=0,"",品質性能試験申込書!J36)</f>
        <v/>
      </c>
      <c r="T35" s="100" t="str">
        <f>IF(品質性能試験申込書!J38=0,"",品質性能試験申込書!J38)</f>
        <v/>
      </c>
      <c r="U35" s="100" t="str">
        <f>IF(品質性能試験申込書!J40=0,"",品質性能試験申込書!J40)</f>
        <v/>
      </c>
      <c r="V35" s="100" t="str">
        <f>IF(品質性能試験申込書!AA40=0,"",品質性能試験申込書!AA40)</f>
        <v/>
      </c>
      <c r="W35" s="100" t="str">
        <f>IF(品質性能試験申込書!H42=0,"",品質性能試験申込書!H42)</f>
        <v/>
      </c>
      <c r="X35" s="100" t="str">
        <f>IF(品質性能試験申込書!N42=0,"",品質性能試験申込書!N42)</f>
        <v/>
      </c>
      <c r="Y35" s="101" t="str">
        <f>IF(品質性能試験申込書!W42=0,"",品質性能試験申込書!W42)</f>
        <v/>
      </c>
      <c r="Z35" s="37" t="str">
        <f>IF(D5=1,"1",IF(D5=2,"0",IF(D5=3,IF(品質性能試験申込書!#REF!=0,"0",品質性能試験申込書!#REF!),"0")))</f>
        <v>1</v>
      </c>
      <c r="AA35" s="37" t="str">
        <f>IF(D6=1,IF(品質性能試験申込書!V65=0,"",品質性能試験申込書!V65),"")</f>
        <v/>
      </c>
      <c r="AB35" s="100" t="str">
        <f>IF(品質性能試験申込書!L67=0,"",品質性能試験申込書!L67)</f>
        <v/>
      </c>
    </row>
  </sheetData>
  <mergeCells count="15">
    <mergeCell ref="P12:R13"/>
    <mergeCell ref="B32:B34"/>
    <mergeCell ref="C32:Q32"/>
    <mergeCell ref="R32:X33"/>
    <mergeCell ref="Y32:AB33"/>
    <mergeCell ref="C33:G33"/>
    <mergeCell ref="H33:H34"/>
    <mergeCell ref="I33:Q33"/>
    <mergeCell ref="B20:C20"/>
    <mergeCell ref="D19:J20"/>
    <mergeCell ref="B13:F13"/>
    <mergeCell ref="G13:M13"/>
    <mergeCell ref="B12:M12"/>
    <mergeCell ref="N12:O13"/>
    <mergeCell ref="B19:C19"/>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2:E50"/>
  <sheetViews>
    <sheetView showGridLines="0" topLeftCell="A37" zoomScaleNormal="100" workbookViewId="0">
      <selection activeCell="D30" sqref="D30"/>
    </sheetView>
  </sheetViews>
  <sheetFormatPr defaultColWidth="9.33203125" defaultRowHeight="21" customHeight="1"/>
  <cols>
    <col min="1" max="1" width="6.33203125" style="50" customWidth="1"/>
    <col min="2" max="2" width="17" style="50" bestFit="1" customWidth="1"/>
    <col min="3" max="3" width="23.1640625" style="50" bestFit="1" customWidth="1"/>
    <col min="4" max="4" width="82.83203125" style="50" customWidth="1"/>
    <col min="5" max="5" width="55.33203125" style="50" customWidth="1"/>
    <col min="6" max="16384" width="9.33203125" style="50"/>
  </cols>
  <sheetData>
    <row r="2" spans="1:5" ht="21" customHeight="1">
      <c r="A2" s="49" t="s">
        <v>71</v>
      </c>
    </row>
    <row r="4" spans="1:5" s="51" customFormat="1" ht="21" customHeight="1">
      <c r="B4" s="458" t="s">
        <v>72</v>
      </c>
      <c r="C4" s="459"/>
      <c r="D4" s="52" t="s">
        <v>73</v>
      </c>
      <c r="E4" s="52" t="s">
        <v>74</v>
      </c>
    </row>
    <row r="5" spans="1:5" ht="21" customHeight="1">
      <c r="B5" s="53" t="s">
        <v>75</v>
      </c>
      <c r="C5" s="54"/>
      <c r="D5" s="55" t="s">
        <v>76</v>
      </c>
      <c r="E5" s="55"/>
    </row>
    <row r="6" spans="1:5" ht="21" customHeight="1">
      <c r="B6" s="53" t="s">
        <v>77</v>
      </c>
      <c r="C6" s="56"/>
      <c r="D6" s="55" t="s">
        <v>76</v>
      </c>
      <c r="E6" s="55"/>
    </row>
    <row r="7" spans="1:5" ht="21" customHeight="1">
      <c r="B7" s="57" t="s">
        <v>78</v>
      </c>
      <c r="C7" s="58"/>
      <c r="D7" s="58"/>
      <c r="E7" s="59"/>
    </row>
    <row r="8" spans="1:5" ht="21" customHeight="1">
      <c r="B8" s="60" t="s">
        <v>79</v>
      </c>
      <c r="C8" s="61"/>
      <c r="D8" s="62"/>
      <c r="E8" s="63"/>
    </row>
    <row r="9" spans="1:5" ht="21" customHeight="1">
      <c r="B9" s="64"/>
      <c r="C9" s="65" t="s">
        <v>58</v>
      </c>
      <c r="D9" s="66" t="s">
        <v>127</v>
      </c>
      <c r="E9" s="66"/>
    </row>
    <row r="10" spans="1:5" ht="21" customHeight="1">
      <c r="B10" s="64"/>
      <c r="C10" s="67" t="s">
        <v>80</v>
      </c>
      <c r="D10" s="55" t="s">
        <v>128</v>
      </c>
      <c r="E10" s="55"/>
    </row>
    <row r="11" spans="1:5" ht="21" customHeight="1">
      <c r="B11" s="64"/>
      <c r="C11" s="68" t="s">
        <v>81</v>
      </c>
      <c r="D11" s="69" t="s">
        <v>108</v>
      </c>
      <c r="E11" s="69" t="s">
        <v>136</v>
      </c>
    </row>
    <row r="12" spans="1:5" ht="21" customHeight="1">
      <c r="B12" s="64"/>
      <c r="C12" s="64"/>
      <c r="D12" s="70" t="s">
        <v>109</v>
      </c>
      <c r="E12" s="71"/>
    </row>
    <row r="13" spans="1:5" ht="21" customHeight="1">
      <c r="B13" s="72"/>
      <c r="C13" s="72"/>
      <c r="D13" s="66" t="s">
        <v>82</v>
      </c>
      <c r="E13" s="71"/>
    </row>
    <row r="14" spans="1:5" ht="35.1" customHeight="1">
      <c r="B14" s="85" t="s">
        <v>83</v>
      </c>
      <c r="C14" s="59"/>
      <c r="D14" s="84" t="s">
        <v>84</v>
      </c>
      <c r="E14" s="84" t="s">
        <v>85</v>
      </c>
    </row>
    <row r="15" spans="1:5" ht="60.75" customHeight="1">
      <c r="B15" s="60" t="s">
        <v>86</v>
      </c>
      <c r="C15" s="460" t="s">
        <v>150</v>
      </c>
      <c r="D15" s="460"/>
      <c r="E15" s="461"/>
    </row>
    <row r="16" spans="1:5" ht="21" customHeight="1">
      <c r="B16" s="64"/>
      <c r="C16" s="67" t="s">
        <v>80</v>
      </c>
      <c r="D16" s="55" t="s">
        <v>128</v>
      </c>
      <c r="E16" s="55"/>
    </row>
    <row r="17" spans="2:5" ht="21" customHeight="1">
      <c r="B17" s="64"/>
      <c r="C17" s="68" t="s">
        <v>81</v>
      </c>
      <c r="D17" s="69" t="s">
        <v>108</v>
      </c>
      <c r="E17" s="69" t="s">
        <v>136</v>
      </c>
    </row>
    <row r="18" spans="2:5" ht="21" customHeight="1">
      <c r="B18" s="64"/>
      <c r="C18" s="64"/>
      <c r="D18" s="70" t="s">
        <v>109</v>
      </c>
      <c r="E18" s="71"/>
    </row>
    <row r="19" spans="2:5" ht="21" customHeight="1">
      <c r="B19" s="64"/>
      <c r="C19" s="72"/>
      <c r="D19" s="66" t="s">
        <v>82</v>
      </c>
      <c r="E19" s="71"/>
    </row>
    <row r="20" spans="2:5" ht="21" customHeight="1">
      <c r="B20" s="64"/>
      <c r="C20" s="73" t="s">
        <v>87</v>
      </c>
      <c r="D20" s="55" t="s">
        <v>129</v>
      </c>
      <c r="E20" s="55"/>
    </row>
    <row r="21" spans="2:5" ht="21" customHeight="1">
      <c r="B21" s="64"/>
      <c r="C21" s="74" t="s">
        <v>88</v>
      </c>
      <c r="D21" s="69" t="s">
        <v>152</v>
      </c>
      <c r="E21" s="69" t="s">
        <v>131</v>
      </c>
    </row>
    <row r="22" spans="2:5" ht="21" customHeight="1">
      <c r="B22" s="64"/>
      <c r="C22" s="64"/>
      <c r="D22" s="70" t="s">
        <v>154</v>
      </c>
      <c r="E22" s="71"/>
    </row>
    <row r="23" spans="2:5" ht="21" customHeight="1">
      <c r="B23" s="64"/>
      <c r="C23" s="68" t="s">
        <v>89</v>
      </c>
      <c r="D23" s="69" t="s">
        <v>153</v>
      </c>
      <c r="E23" s="69" t="s">
        <v>131</v>
      </c>
    </row>
    <row r="24" spans="2:5" ht="21" customHeight="1">
      <c r="B24" s="64"/>
      <c r="C24" s="64"/>
      <c r="D24" s="70" t="s">
        <v>154</v>
      </c>
      <c r="E24" s="71"/>
    </row>
    <row r="25" spans="2:5" ht="21" customHeight="1">
      <c r="B25" s="75"/>
      <c r="C25" s="73" t="s">
        <v>90</v>
      </c>
      <c r="D25" s="55" t="s">
        <v>130</v>
      </c>
      <c r="E25" s="69" t="s">
        <v>131</v>
      </c>
    </row>
    <row r="26" spans="2:5" ht="21" customHeight="1">
      <c r="B26" s="57" t="s">
        <v>91</v>
      </c>
      <c r="C26" s="62"/>
      <c r="D26" s="62"/>
      <c r="E26" s="63"/>
    </row>
    <row r="27" spans="2:5" ht="21" customHeight="1">
      <c r="B27" s="70"/>
      <c r="C27" s="74" t="s">
        <v>92</v>
      </c>
      <c r="D27" s="69" t="s">
        <v>110</v>
      </c>
      <c r="E27" s="69"/>
    </row>
    <row r="28" spans="2:5" ht="21" customHeight="1">
      <c r="B28" s="71"/>
      <c r="C28" s="66"/>
      <c r="D28" s="66" t="s">
        <v>111</v>
      </c>
      <c r="E28" s="66"/>
    </row>
    <row r="29" spans="2:5" ht="21" customHeight="1">
      <c r="B29" s="70"/>
      <c r="C29" s="73" t="s">
        <v>93</v>
      </c>
      <c r="D29" s="55" t="s">
        <v>132</v>
      </c>
      <c r="E29" s="55"/>
    </row>
    <row r="30" spans="2:5" ht="21" customHeight="1">
      <c r="B30" s="70"/>
      <c r="C30" s="73" t="s">
        <v>94</v>
      </c>
      <c r="D30" s="55" t="s">
        <v>133</v>
      </c>
      <c r="E30" s="55"/>
    </row>
    <row r="31" spans="2:5" ht="21" customHeight="1">
      <c r="B31" s="70"/>
      <c r="C31" s="73" t="s">
        <v>95</v>
      </c>
      <c r="D31" s="55" t="s">
        <v>134</v>
      </c>
      <c r="E31" s="55"/>
    </row>
    <row r="32" spans="2:5" ht="21" customHeight="1">
      <c r="B32" s="70"/>
      <c r="C32" s="73" t="s">
        <v>96</v>
      </c>
      <c r="D32" s="55" t="s">
        <v>135</v>
      </c>
      <c r="E32" s="66"/>
    </row>
    <row r="33" spans="2:5" ht="21" customHeight="1">
      <c r="B33" s="70"/>
      <c r="C33" s="73" t="s">
        <v>97</v>
      </c>
      <c r="D33" s="55" t="s">
        <v>143</v>
      </c>
      <c r="E33" s="69" t="s">
        <v>136</v>
      </c>
    </row>
    <row r="34" spans="2:5" ht="21" customHeight="1">
      <c r="B34" s="70"/>
      <c r="C34" s="73" t="s">
        <v>98</v>
      </c>
      <c r="D34" s="55" t="s">
        <v>137</v>
      </c>
      <c r="E34" s="69" t="s">
        <v>136</v>
      </c>
    </row>
    <row r="35" spans="2:5" ht="21" customHeight="1">
      <c r="B35" s="70"/>
      <c r="C35" s="74" t="s">
        <v>99</v>
      </c>
      <c r="D35" s="69" t="s">
        <v>144</v>
      </c>
      <c r="E35" s="69" t="s">
        <v>100</v>
      </c>
    </row>
    <row r="36" spans="2:5" ht="21" customHeight="1">
      <c r="B36" s="76"/>
      <c r="C36" s="77"/>
      <c r="D36" s="78" t="s">
        <v>112</v>
      </c>
      <c r="E36" s="71"/>
    </row>
    <row r="37" spans="2:5" ht="21" customHeight="1">
      <c r="B37" s="78"/>
      <c r="C37" s="73" t="s">
        <v>101</v>
      </c>
      <c r="D37" s="55" t="s">
        <v>113</v>
      </c>
      <c r="E37" s="55"/>
    </row>
    <row r="38" spans="2:5" ht="21" customHeight="1">
      <c r="B38" s="57" t="s">
        <v>102</v>
      </c>
      <c r="C38" s="62"/>
      <c r="D38" s="62"/>
      <c r="E38" s="63"/>
    </row>
    <row r="39" spans="2:5" ht="21" customHeight="1">
      <c r="B39" s="70"/>
      <c r="C39" s="73" t="s">
        <v>31</v>
      </c>
      <c r="D39" s="55" t="s">
        <v>138</v>
      </c>
      <c r="E39" s="55"/>
    </row>
    <row r="40" spans="2:5" ht="21" customHeight="1">
      <c r="B40" s="70"/>
      <c r="C40" s="73" t="s">
        <v>103</v>
      </c>
      <c r="D40" s="55" t="s">
        <v>139</v>
      </c>
      <c r="E40" s="55"/>
    </row>
    <row r="41" spans="2:5" ht="21" customHeight="1">
      <c r="B41" s="79"/>
      <c r="C41" s="73" t="s">
        <v>104</v>
      </c>
      <c r="D41" s="55" t="s">
        <v>140</v>
      </c>
      <c r="E41" s="69" t="s">
        <v>136</v>
      </c>
    </row>
    <row r="42" spans="2:5" ht="21" customHeight="1">
      <c r="B42" s="57" t="s">
        <v>105</v>
      </c>
      <c r="C42" s="63"/>
      <c r="D42" s="55"/>
      <c r="E42" s="55"/>
    </row>
    <row r="43" spans="2:5" ht="21" customHeight="1">
      <c r="B43" s="70"/>
      <c r="C43" s="74" t="s">
        <v>151</v>
      </c>
      <c r="D43" s="69" t="s">
        <v>114</v>
      </c>
      <c r="E43" s="69"/>
    </row>
    <row r="44" spans="2:5" ht="21" customHeight="1">
      <c r="B44" s="71"/>
      <c r="C44" s="82"/>
      <c r="D44" s="71" t="s">
        <v>115</v>
      </c>
      <c r="E44" s="71" t="s">
        <v>148</v>
      </c>
    </row>
    <row r="45" spans="2:5" ht="21" customHeight="1">
      <c r="B45" s="71"/>
      <c r="C45" s="80"/>
      <c r="D45" s="66" t="s">
        <v>146</v>
      </c>
      <c r="E45" s="66" t="s">
        <v>147</v>
      </c>
    </row>
    <row r="46" spans="2:5" ht="21" customHeight="1">
      <c r="B46" s="70"/>
      <c r="C46" s="74" t="s">
        <v>106</v>
      </c>
      <c r="D46" s="69" t="s">
        <v>116</v>
      </c>
      <c r="E46" s="69"/>
    </row>
    <row r="47" spans="2:5" ht="21" customHeight="1">
      <c r="B47" s="71"/>
      <c r="C47" s="80"/>
      <c r="D47" s="66" t="s">
        <v>117</v>
      </c>
      <c r="E47" s="66"/>
    </row>
    <row r="48" spans="2:5" ht="21" customHeight="1">
      <c r="B48" s="70"/>
      <c r="C48" s="73" t="s">
        <v>107</v>
      </c>
      <c r="D48" s="55" t="s">
        <v>141</v>
      </c>
      <c r="E48" s="69" t="s">
        <v>131</v>
      </c>
    </row>
    <row r="49" spans="2:5" ht="21" customHeight="1">
      <c r="B49" s="79"/>
      <c r="C49" s="73" t="s">
        <v>118</v>
      </c>
      <c r="D49" s="55" t="s">
        <v>142</v>
      </c>
      <c r="E49" s="69" t="s">
        <v>131</v>
      </c>
    </row>
    <row r="50" spans="2:5" ht="21" customHeight="1">
      <c r="B50" s="81" t="s">
        <v>74</v>
      </c>
      <c r="C50" s="63"/>
      <c r="D50" s="35" t="s">
        <v>145</v>
      </c>
      <c r="E50" s="55"/>
    </row>
  </sheetData>
  <sheetProtection selectLockedCell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01B8-A4AF-4D5B-994B-3D15B11FEA5C}">
  <sheetPr>
    <pageSetUpPr fitToPage="1"/>
  </sheetPr>
  <dimension ref="B2:AN84"/>
  <sheetViews>
    <sheetView showGridLines="0" topLeftCell="A13" zoomScaleNormal="100" workbookViewId="0">
      <selection activeCell="AB28" sqref="AB28:AM30"/>
    </sheetView>
  </sheetViews>
  <sheetFormatPr defaultRowHeight="12"/>
  <cols>
    <col min="1" max="2" width="4.1640625" style="106" customWidth="1"/>
    <col min="3" max="4" width="2.83203125" style="106" customWidth="1"/>
    <col min="5" max="11" width="3.33203125" style="106" customWidth="1"/>
    <col min="12" max="19" width="3.1640625" style="106" customWidth="1"/>
    <col min="20" max="22" width="3.6640625" style="106" customWidth="1"/>
    <col min="23" max="26" width="3.1640625" style="106" customWidth="1"/>
    <col min="27" max="39" width="3.6640625" style="106" customWidth="1"/>
    <col min="40" max="40" width="4.1640625" style="106" customWidth="1"/>
    <col min="41" max="41" width="9.33203125" style="106"/>
    <col min="42" max="42" width="12.5" style="106" bestFit="1" customWidth="1"/>
    <col min="43" max="43" width="10.1640625" style="106" bestFit="1" customWidth="1"/>
    <col min="44" max="268" width="9.33203125" style="106"/>
    <col min="269" max="269" width="4.33203125" style="106" customWidth="1"/>
    <col min="270" max="270" width="4.1640625" style="106" customWidth="1"/>
    <col min="271" max="288" width="6.5" style="106" customWidth="1"/>
    <col min="289" max="289" width="3.83203125" style="106" customWidth="1"/>
    <col min="290" max="290" width="4.1640625" style="106" customWidth="1"/>
    <col min="291" max="524" width="9.33203125" style="106"/>
    <col min="525" max="525" width="4.33203125" style="106" customWidth="1"/>
    <col min="526" max="526" width="4.1640625" style="106" customWidth="1"/>
    <col min="527" max="544" width="6.5" style="106" customWidth="1"/>
    <col min="545" max="545" width="3.83203125" style="106" customWidth="1"/>
    <col min="546" max="546" width="4.1640625" style="106" customWidth="1"/>
    <col min="547" max="780" width="9.33203125" style="106"/>
    <col min="781" max="781" width="4.33203125" style="106" customWidth="1"/>
    <col min="782" max="782" width="4.1640625" style="106" customWidth="1"/>
    <col min="783" max="800" width="6.5" style="106" customWidth="1"/>
    <col min="801" max="801" width="3.83203125" style="106" customWidth="1"/>
    <col min="802" max="802" width="4.1640625" style="106" customWidth="1"/>
    <col min="803" max="1036" width="9.33203125" style="106"/>
    <col min="1037" max="1037" width="4.33203125" style="106" customWidth="1"/>
    <col min="1038" max="1038" width="4.1640625" style="106" customWidth="1"/>
    <col min="1039" max="1056" width="6.5" style="106" customWidth="1"/>
    <col min="1057" max="1057" width="3.83203125" style="106" customWidth="1"/>
    <col min="1058" max="1058" width="4.1640625" style="106" customWidth="1"/>
    <col min="1059" max="1292" width="9.33203125" style="106"/>
    <col min="1293" max="1293" width="4.33203125" style="106" customWidth="1"/>
    <col min="1294" max="1294" width="4.1640625" style="106" customWidth="1"/>
    <col min="1295" max="1312" width="6.5" style="106" customWidth="1"/>
    <col min="1313" max="1313" width="3.83203125" style="106" customWidth="1"/>
    <col min="1314" max="1314" width="4.1640625" style="106" customWidth="1"/>
    <col min="1315" max="1548" width="9.33203125" style="106"/>
    <col min="1549" max="1549" width="4.33203125" style="106" customWidth="1"/>
    <col min="1550" max="1550" width="4.1640625" style="106" customWidth="1"/>
    <col min="1551" max="1568" width="6.5" style="106" customWidth="1"/>
    <col min="1569" max="1569" width="3.83203125" style="106" customWidth="1"/>
    <col min="1570" max="1570" width="4.1640625" style="106" customWidth="1"/>
    <col min="1571" max="1804" width="9.33203125" style="106"/>
    <col min="1805" max="1805" width="4.33203125" style="106" customWidth="1"/>
    <col min="1806" max="1806" width="4.1640625" style="106" customWidth="1"/>
    <col min="1807" max="1824" width="6.5" style="106" customWidth="1"/>
    <col min="1825" max="1825" width="3.83203125" style="106" customWidth="1"/>
    <col min="1826" max="1826" width="4.1640625" style="106" customWidth="1"/>
    <col min="1827" max="2060" width="9.33203125" style="106"/>
    <col min="2061" max="2061" width="4.33203125" style="106" customWidth="1"/>
    <col min="2062" max="2062" width="4.1640625" style="106" customWidth="1"/>
    <col min="2063" max="2080" width="6.5" style="106" customWidth="1"/>
    <col min="2081" max="2081" width="3.83203125" style="106" customWidth="1"/>
    <col min="2082" max="2082" width="4.1640625" style="106" customWidth="1"/>
    <col min="2083" max="2316" width="9.33203125" style="106"/>
    <col min="2317" max="2317" width="4.33203125" style="106" customWidth="1"/>
    <col min="2318" max="2318" width="4.1640625" style="106" customWidth="1"/>
    <col min="2319" max="2336" width="6.5" style="106" customWidth="1"/>
    <col min="2337" max="2337" width="3.83203125" style="106" customWidth="1"/>
    <col min="2338" max="2338" width="4.1640625" style="106" customWidth="1"/>
    <col min="2339" max="2572" width="9.33203125" style="106"/>
    <col min="2573" max="2573" width="4.33203125" style="106" customWidth="1"/>
    <col min="2574" max="2574" width="4.1640625" style="106" customWidth="1"/>
    <col min="2575" max="2592" width="6.5" style="106" customWidth="1"/>
    <col min="2593" max="2593" width="3.83203125" style="106" customWidth="1"/>
    <col min="2594" max="2594" width="4.1640625" style="106" customWidth="1"/>
    <col min="2595" max="2828" width="9.33203125" style="106"/>
    <col min="2829" max="2829" width="4.33203125" style="106" customWidth="1"/>
    <col min="2830" max="2830" width="4.1640625" style="106" customWidth="1"/>
    <col min="2831" max="2848" width="6.5" style="106" customWidth="1"/>
    <col min="2849" max="2849" width="3.83203125" style="106" customWidth="1"/>
    <col min="2850" max="2850" width="4.1640625" style="106" customWidth="1"/>
    <col min="2851" max="3084" width="9.33203125" style="106"/>
    <col min="3085" max="3085" width="4.33203125" style="106" customWidth="1"/>
    <col min="3086" max="3086" width="4.1640625" style="106" customWidth="1"/>
    <col min="3087" max="3104" width="6.5" style="106" customWidth="1"/>
    <col min="3105" max="3105" width="3.83203125" style="106" customWidth="1"/>
    <col min="3106" max="3106" width="4.1640625" style="106" customWidth="1"/>
    <col min="3107" max="3340" width="9.33203125" style="106"/>
    <col min="3341" max="3341" width="4.33203125" style="106" customWidth="1"/>
    <col min="3342" max="3342" width="4.1640625" style="106" customWidth="1"/>
    <col min="3343" max="3360" width="6.5" style="106" customWidth="1"/>
    <col min="3361" max="3361" width="3.83203125" style="106" customWidth="1"/>
    <col min="3362" max="3362" width="4.1640625" style="106" customWidth="1"/>
    <col min="3363" max="3596" width="9.33203125" style="106"/>
    <col min="3597" max="3597" width="4.33203125" style="106" customWidth="1"/>
    <col min="3598" max="3598" width="4.1640625" style="106" customWidth="1"/>
    <col min="3599" max="3616" width="6.5" style="106" customWidth="1"/>
    <col min="3617" max="3617" width="3.83203125" style="106" customWidth="1"/>
    <col min="3618" max="3618" width="4.1640625" style="106" customWidth="1"/>
    <col min="3619" max="3852" width="9.33203125" style="106"/>
    <col min="3853" max="3853" width="4.33203125" style="106" customWidth="1"/>
    <col min="3854" max="3854" width="4.1640625" style="106" customWidth="1"/>
    <col min="3855" max="3872" width="6.5" style="106" customWidth="1"/>
    <col min="3873" max="3873" width="3.83203125" style="106" customWidth="1"/>
    <col min="3874" max="3874" width="4.1640625" style="106" customWidth="1"/>
    <col min="3875" max="4108" width="9.33203125" style="106"/>
    <col min="4109" max="4109" width="4.33203125" style="106" customWidth="1"/>
    <col min="4110" max="4110" width="4.1640625" style="106" customWidth="1"/>
    <col min="4111" max="4128" width="6.5" style="106" customWidth="1"/>
    <col min="4129" max="4129" width="3.83203125" style="106" customWidth="1"/>
    <col min="4130" max="4130" width="4.1640625" style="106" customWidth="1"/>
    <col min="4131" max="4364" width="9.33203125" style="106"/>
    <col min="4365" max="4365" width="4.33203125" style="106" customWidth="1"/>
    <col min="4366" max="4366" width="4.1640625" style="106" customWidth="1"/>
    <col min="4367" max="4384" width="6.5" style="106" customWidth="1"/>
    <col min="4385" max="4385" width="3.83203125" style="106" customWidth="1"/>
    <col min="4386" max="4386" width="4.1640625" style="106" customWidth="1"/>
    <col min="4387" max="4620" width="9.33203125" style="106"/>
    <col min="4621" max="4621" width="4.33203125" style="106" customWidth="1"/>
    <col min="4622" max="4622" width="4.1640625" style="106" customWidth="1"/>
    <col min="4623" max="4640" width="6.5" style="106" customWidth="1"/>
    <col min="4641" max="4641" width="3.83203125" style="106" customWidth="1"/>
    <col min="4642" max="4642" width="4.1640625" style="106" customWidth="1"/>
    <col min="4643" max="4876" width="9.33203125" style="106"/>
    <col min="4877" max="4877" width="4.33203125" style="106" customWidth="1"/>
    <col min="4878" max="4878" width="4.1640625" style="106" customWidth="1"/>
    <col min="4879" max="4896" width="6.5" style="106" customWidth="1"/>
    <col min="4897" max="4897" width="3.83203125" style="106" customWidth="1"/>
    <col min="4898" max="4898" width="4.1640625" style="106" customWidth="1"/>
    <col min="4899" max="5132" width="9.33203125" style="106"/>
    <col min="5133" max="5133" width="4.33203125" style="106" customWidth="1"/>
    <col min="5134" max="5134" width="4.1640625" style="106" customWidth="1"/>
    <col min="5135" max="5152" width="6.5" style="106" customWidth="1"/>
    <col min="5153" max="5153" width="3.83203125" style="106" customWidth="1"/>
    <col min="5154" max="5154" width="4.1640625" style="106" customWidth="1"/>
    <col min="5155" max="5388" width="9.33203125" style="106"/>
    <col min="5389" max="5389" width="4.33203125" style="106" customWidth="1"/>
    <col min="5390" max="5390" width="4.1640625" style="106" customWidth="1"/>
    <col min="5391" max="5408" width="6.5" style="106" customWidth="1"/>
    <col min="5409" max="5409" width="3.83203125" style="106" customWidth="1"/>
    <col min="5410" max="5410" width="4.1640625" style="106" customWidth="1"/>
    <col min="5411" max="5644" width="9.33203125" style="106"/>
    <col min="5645" max="5645" width="4.33203125" style="106" customWidth="1"/>
    <col min="5646" max="5646" width="4.1640625" style="106" customWidth="1"/>
    <col min="5647" max="5664" width="6.5" style="106" customWidth="1"/>
    <col min="5665" max="5665" width="3.83203125" style="106" customWidth="1"/>
    <col min="5666" max="5666" width="4.1640625" style="106" customWidth="1"/>
    <col min="5667" max="5900" width="9.33203125" style="106"/>
    <col min="5901" max="5901" width="4.33203125" style="106" customWidth="1"/>
    <col min="5902" max="5902" width="4.1640625" style="106" customWidth="1"/>
    <col min="5903" max="5920" width="6.5" style="106" customWidth="1"/>
    <col min="5921" max="5921" width="3.83203125" style="106" customWidth="1"/>
    <col min="5922" max="5922" width="4.1640625" style="106" customWidth="1"/>
    <col min="5923" max="6156" width="9.33203125" style="106"/>
    <col min="6157" max="6157" width="4.33203125" style="106" customWidth="1"/>
    <col min="6158" max="6158" width="4.1640625" style="106" customWidth="1"/>
    <col min="6159" max="6176" width="6.5" style="106" customWidth="1"/>
    <col min="6177" max="6177" width="3.83203125" style="106" customWidth="1"/>
    <col min="6178" max="6178" width="4.1640625" style="106" customWidth="1"/>
    <col min="6179" max="6412" width="9.33203125" style="106"/>
    <col min="6413" max="6413" width="4.33203125" style="106" customWidth="1"/>
    <col min="6414" max="6414" width="4.1640625" style="106" customWidth="1"/>
    <col min="6415" max="6432" width="6.5" style="106" customWidth="1"/>
    <col min="6433" max="6433" width="3.83203125" style="106" customWidth="1"/>
    <col min="6434" max="6434" width="4.1640625" style="106" customWidth="1"/>
    <col min="6435" max="6668" width="9.33203125" style="106"/>
    <col min="6669" max="6669" width="4.33203125" style="106" customWidth="1"/>
    <col min="6670" max="6670" width="4.1640625" style="106" customWidth="1"/>
    <col min="6671" max="6688" width="6.5" style="106" customWidth="1"/>
    <col min="6689" max="6689" width="3.83203125" style="106" customWidth="1"/>
    <col min="6690" max="6690" width="4.1640625" style="106" customWidth="1"/>
    <col min="6691" max="6924" width="9.33203125" style="106"/>
    <col min="6925" max="6925" width="4.33203125" style="106" customWidth="1"/>
    <col min="6926" max="6926" width="4.1640625" style="106" customWidth="1"/>
    <col min="6927" max="6944" width="6.5" style="106" customWidth="1"/>
    <col min="6945" max="6945" width="3.83203125" style="106" customWidth="1"/>
    <col min="6946" max="6946" width="4.1640625" style="106" customWidth="1"/>
    <col min="6947" max="7180" width="9.33203125" style="106"/>
    <col min="7181" max="7181" width="4.33203125" style="106" customWidth="1"/>
    <col min="7182" max="7182" width="4.1640625" style="106" customWidth="1"/>
    <col min="7183" max="7200" width="6.5" style="106" customWidth="1"/>
    <col min="7201" max="7201" width="3.83203125" style="106" customWidth="1"/>
    <col min="7202" max="7202" width="4.1640625" style="106" customWidth="1"/>
    <col min="7203" max="7436" width="9.33203125" style="106"/>
    <col min="7437" max="7437" width="4.33203125" style="106" customWidth="1"/>
    <col min="7438" max="7438" width="4.1640625" style="106" customWidth="1"/>
    <col min="7439" max="7456" width="6.5" style="106" customWidth="1"/>
    <col min="7457" max="7457" width="3.83203125" style="106" customWidth="1"/>
    <col min="7458" max="7458" width="4.1640625" style="106" customWidth="1"/>
    <col min="7459" max="7692" width="9.33203125" style="106"/>
    <col min="7693" max="7693" width="4.33203125" style="106" customWidth="1"/>
    <col min="7694" max="7694" width="4.1640625" style="106" customWidth="1"/>
    <col min="7695" max="7712" width="6.5" style="106" customWidth="1"/>
    <col min="7713" max="7713" width="3.83203125" style="106" customWidth="1"/>
    <col min="7714" max="7714" width="4.1640625" style="106" customWidth="1"/>
    <col min="7715" max="7948" width="9.33203125" style="106"/>
    <col min="7949" max="7949" width="4.33203125" style="106" customWidth="1"/>
    <col min="7950" max="7950" width="4.1640625" style="106" customWidth="1"/>
    <col min="7951" max="7968" width="6.5" style="106" customWidth="1"/>
    <col min="7969" max="7969" width="3.83203125" style="106" customWidth="1"/>
    <col min="7970" max="7970" width="4.1640625" style="106" customWidth="1"/>
    <col min="7971" max="8204" width="9.33203125" style="106"/>
    <col min="8205" max="8205" width="4.33203125" style="106" customWidth="1"/>
    <col min="8206" max="8206" width="4.1640625" style="106" customWidth="1"/>
    <col min="8207" max="8224" width="6.5" style="106" customWidth="1"/>
    <col min="8225" max="8225" width="3.83203125" style="106" customWidth="1"/>
    <col min="8226" max="8226" width="4.1640625" style="106" customWidth="1"/>
    <col min="8227" max="8460" width="9.33203125" style="106"/>
    <col min="8461" max="8461" width="4.33203125" style="106" customWidth="1"/>
    <col min="8462" max="8462" width="4.1640625" style="106" customWidth="1"/>
    <col min="8463" max="8480" width="6.5" style="106" customWidth="1"/>
    <col min="8481" max="8481" width="3.83203125" style="106" customWidth="1"/>
    <col min="8482" max="8482" width="4.1640625" style="106" customWidth="1"/>
    <col min="8483" max="8716" width="9.33203125" style="106"/>
    <col min="8717" max="8717" width="4.33203125" style="106" customWidth="1"/>
    <col min="8718" max="8718" width="4.1640625" style="106" customWidth="1"/>
    <col min="8719" max="8736" width="6.5" style="106" customWidth="1"/>
    <col min="8737" max="8737" width="3.83203125" style="106" customWidth="1"/>
    <col min="8738" max="8738" width="4.1640625" style="106" customWidth="1"/>
    <col min="8739" max="8972" width="9.33203125" style="106"/>
    <col min="8973" max="8973" width="4.33203125" style="106" customWidth="1"/>
    <col min="8974" max="8974" width="4.1640625" style="106" customWidth="1"/>
    <col min="8975" max="8992" width="6.5" style="106" customWidth="1"/>
    <col min="8993" max="8993" width="3.83203125" style="106" customWidth="1"/>
    <col min="8994" max="8994" width="4.1640625" style="106" customWidth="1"/>
    <col min="8995" max="9228" width="9.33203125" style="106"/>
    <col min="9229" max="9229" width="4.33203125" style="106" customWidth="1"/>
    <col min="9230" max="9230" width="4.1640625" style="106" customWidth="1"/>
    <col min="9231" max="9248" width="6.5" style="106" customWidth="1"/>
    <col min="9249" max="9249" width="3.83203125" style="106" customWidth="1"/>
    <col min="9250" max="9250" width="4.1640625" style="106" customWidth="1"/>
    <col min="9251" max="9484" width="9.33203125" style="106"/>
    <col min="9485" max="9485" width="4.33203125" style="106" customWidth="1"/>
    <col min="9486" max="9486" width="4.1640625" style="106" customWidth="1"/>
    <col min="9487" max="9504" width="6.5" style="106" customWidth="1"/>
    <col min="9505" max="9505" width="3.83203125" style="106" customWidth="1"/>
    <col min="9506" max="9506" width="4.1640625" style="106" customWidth="1"/>
    <col min="9507" max="9740" width="9.33203125" style="106"/>
    <col min="9741" max="9741" width="4.33203125" style="106" customWidth="1"/>
    <col min="9742" max="9742" width="4.1640625" style="106" customWidth="1"/>
    <col min="9743" max="9760" width="6.5" style="106" customWidth="1"/>
    <col min="9761" max="9761" width="3.83203125" style="106" customWidth="1"/>
    <col min="9762" max="9762" width="4.1640625" style="106" customWidth="1"/>
    <col min="9763" max="9996" width="9.33203125" style="106"/>
    <col min="9997" max="9997" width="4.33203125" style="106" customWidth="1"/>
    <col min="9998" max="9998" width="4.1640625" style="106" customWidth="1"/>
    <col min="9999" max="10016" width="6.5" style="106" customWidth="1"/>
    <col min="10017" max="10017" width="3.83203125" style="106" customWidth="1"/>
    <col min="10018" max="10018" width="4.1640625" style="106" customWidth="1"/>
    <col min="10019" max="10252" width="9.33203125" style="106"/>
    <col min="10253" max="10253" width="4.33203125" style="106" customWidth="1"/>
    <col min="10254" max="10254" width="4.1640625" style="106" customWidth="1"/>
    <col min="10255" max="10272" width="6.5" style="106" customWidth="1"/>
    <col min="10273" max="10273" width="3.83203125" style="106" customWidth="1"/>
    <col min="10274" max="10274" width="4.1640625" style="106" customWidth="1"/>
    <col min="10275" max="10508" width="9.33203125" style="106"/>
    <col min="10509" max="10509" width="4.33203125" style="106" customWidth="1"/>
    <col min="10510" max="10510" width="4.1640625" style="106" customWidth="1"/>
    <col min="10511" max="10528" width="6.5" style="106" customWidth="1"/>
    <col min="10529" max="10529" width="3.83203125" style="106" customWidth="1"/>
    <col min="10530" max="10530" width="4.1640625" style="106" customWidth="1"/>
    <col min="10531" max="10764" width="9.33203125" style="106"/>
    <col min="10765" max="10765" width="4.33203125" style="106" customWidth="1"/>
    <col min="10766" max="10766" width="4.1640625" style="106" customWidth="1"/>
    <col min="10767" max="10784" width="6.5" style="106" customWidth="1"/>
    <col min="10785" max="10785" width="3.83203125" style="106" customWidth="1"/>
    <col min="10786" max="10786" width="4.1640625" style="106" customWidth="1"/>
    <col min="10787" max="11020" width="9.33203125" style="106"/>
    <col min="11021" max="11021" width="4.33203125" style="106" customWidth="1"/>
    <col min="11022" max="11022" width="4.1640625" style="106" customWidth="1"/>
    <col min="11023" max="11040" width="6.5" style="106" customWidth="1"/>
    <col min="11041" max="11041" width="3.83203125" style="106" customWidth="1"/>
    <col min="11042" max="11042" width="4.1640625" style="106" customWidth="1"/>
    <col min="11043" max="11276" width="9.33203125" style="106"/>
    <col min="11277" max="11277" width="4.33203125" style="106" customWidth="1"/>
    <col min="11278" max="11278" width="4.1640625" style="106" customWidth="1"/>
    <col min="11279" max="11296" width="6.5" style="106" customWidth="1"/>
    <col min="11297" max="11297" width="3.83203125" style="106" customWidth="1"/>
    <col min="11298" max="11298" width="4.1640625" style="106" customWidth="1"/>
    <col min="11299" max="11532" width="9.33203125" style="106"/>
    <col min="11533" max="11533" width="4.33203125" style="106" customWidth="1"/>
    <col min="11534" max="11534" width="4.1640625" style="106" customWidth="1"/>
    <col min="11535" max="11552" width="6.5" style="106" customWidth="1"/>
    <col min="11553" max="11553" width="3.83203125" style="106" customWidth="1"/>
    <col min="11554" max="11554" width="4.1640625" style="106" customWidth="1"/>
    <col min="11555" max="11788" width="9.33203125" style="106"/>
    <col min="11789" max="11789" width="4.33203125" style="106" customWidth="1"/>
    <col min="11790" max="11790" width="4.1640625" style="106" customWidth="1"/>
    <col min="11791" max="11808" width="6.5" style="106" customWidth="1"/>
    <col min="11809" max="11809" width="3.83203125" style="106" customWidth="1"/>
    <col min="11810" max="11810" width="4.1640625" style="106" customWidth="1"/>
    <col min="11811" max="12044" width="9.33203125" style="106"/>
    <col min="12045" max="12045" width="4.33203125" style="106" customWidth="1"/>
    <col min="12046" max="12046" width="4.1640625" style="106" customWidth="1"/>
    <col min="12047" max="12064" width="6.5" style="106" customWidth="1"/>
    <col min="12065" max="12065" width="3.83203125" style="106" customWidth="1"/>
    <col min="12066" max="12066" width="4.1640625" style="106" customWidth="1"/>
    <col min="12067" max="12300" width="9.33203125" style="106"/>
    <col min="12301" max="12301" width="4.33203125" style="106" customWidth="1"/>
    <col min="12302" max="12302" width="4.1640625" style="106" customWidth="1"/>
    <col min="12303" max="12320" width="6.5" style="106" customWidth="1"/>
    <col min="12321" max="12321" width="3.83203125" style="106" customWidth="1"/>
    <col min="12322" max="12322" width="4.1640625" style="106" customWidth="1"/>
    <col min="12323" max="12556" width="9.33203125" style="106"/>
    <col min="12557" max="12557" width="4.33203125" style="106" customWidth="1"/>
    <col min="12558" max="12558" width="4.1640625" style="106" customWidth="1"/>
    <col min="12559" max="12576" width="6.5" style="106" customWidth="1"/>
    <col min="12577" max="12577" width="3.83203125" style="106" customWidth="1"/>
    <col min="12578" max="12578" width="4.1640625" style="106" customWidth="1"/>
    <col min="12579" max="12812" width="9.33203125" style="106"/>
    <col min="12813" max="12813" width="4.33203125" style="106" customWidth="1"/>
    <col min="12814" max="12814" width="4.1640625" style="106" customWidth="1"/>
    <col min="12815" max="12832" width="6.5" style="106" customWidth="1"/>
    <col min="12833" max="12833" width="3.83203125" style="106" customWidth="1"/>
    <col min="12834" max="12834" width="4.1640625" style="106" customWidth="1"/>
    <col min="12835" max="13068" width="9.33203125" style="106"/>
    <col min="13069" max="13069" width="4.33203125" style="106" customWidth="1"/>
    <col min="13070" max="13070" width="4.1640625" style="106" customWidth="1"/>
    <col min="13071" max="13088" width="6.5" style="106" customWidth="1"/>
    <col min="13089" max="13089" width="3.83203125" style="106" customWidth="1"/>
    <col min="13090" max="13090" width="4.1640625" style="106" customWidth="1"/>
    <col min="13091" max="13324" width="9.33203125" style="106"/>
    <col min="13325" max="13325" width="4.33203125" style="106" customWidth="1"/>
    <col min="13326" max="13326" width="4.1640625" style="106" customWidth="1"/>
    <col min="13327" max="13344" width="6.5" style="106" customWidth="1"/>
    <col min="13345" max="13345" width="3.83203125" style="106" customWidth="1"/>
    <col min="13346" max="13346" width="4.1640625" style="106" customWidth="1"/>
    <col min="13347" max="13580" width="9.33203125" style="106"/>
    <col min="13581" max="13581" width="4.33203125" style="106" customWidth="1"/>
    <col min="13582" max="13582" width="4.1640625" style="106" customWidth="1"/>
    <col min="13583" max="13600" width="6.5" style="106" customWidth="1"/>
    <col min="13601" max="13601" width="3.83203125" style="106" customWidth="1"/>
    <col min="13602" max="13602" width="4.1640625" style="106" customWidth="1"/>
    <col min="13603" max="13836" width="9.33203125" style="106"/>
    <col min="13837" max="13837" width="4.33203125" style="106" customWidth="1"/>
    <col min="13838" max="13838" width="4.1640625" style="106" customWidth="1"/>
    <col min="13839" max="13856" width="6.5" style="106" customWidth="1"/>
    <col min="13857" max="13857" width="3.83203125" style="106" customWidth="1"/>
    <col min="13858" max="13858" width="4.1640625" style="106" customWidth="1"/>
    <col min="13859" max="14092" width="9.33203125" style="106"/>
    <col min="14093" max="14093" width="4.33203125" style="106" customWidth="1"/>
    <col min="14094" max="14094" width="4.1640625" style="106" customWidth="1"/>
    <col min="14095" max="14112" width="6.5" style="106" customWidth="1"/>
    <col min="14113" max="14113" width="3.83203125" style="106" customWidth="1"/>
    <col min="14114" max="14114" width="4.1640625" style="106" customWidth="1"/>
    <col min="14115" max="14348" width="9.33203125" style="106"/>
    <col min="14349" max="14349" width="4.33203125" style="106" customWidth="1"/>
    <col min="14350" max="14350" width="4.1640625" style="106" customWidth="1"/>
    <col min="14351" max="14368" width="6.5" style="106" customWidth="1"/>
    <col min="14369" max="14369" width="3.83203125" style="106" customWidth="1"/>
    <col min="14370" max="14370" width="4.1640625" style="106" customWidth="1"/>
    <col min="14371" max="14604" width="9.33203125" style="106"/>
    <col min="14605" max="14605" width="4.33203125" style="106" customWidth="1"/>
    <col min="14606" max="14606" width="4.1640625" style="106" customWidth="1"/>
    <col min="14607" max="14624" width="6.5" style="106" customWidth="1"/>
    <col min="14625" max="14625" width="3.83203125" style="106" customWidth="1"/>
    <col min="14626" max="14626" width="4.1640625" style="106" customWidth="1"/>
    <col min="14627" max="14860" width="9.33203125" style="106"/>
    <col min="14861" max="14861" width="4.33203125" style="106" customWidth="1"/>
    <col min="14862" max="14862" width="4.1640625" style="106" customWidth="1"/>
    <col min="14863" max="14880" width="6.5" style="106" customWidth="1"/>
    <col min="14881" max="14881" width="3.83203125" style="106" customWidth="1"/>
    <col min="14882" max="14882" width="4.1640625" style="106" customWidth="1"/>
    <col min="14883" max="15116" width="9.33203125" style="106"/>
    <col min="15117" max="15117" width="4.33203125" style="106" customWidth="1"/>
    <col min="15118" max="15118" width="4.1640625" style="106" customWidth="1"/>
    <col min="15119" max="15136" width="6.5" style="106" customWidth="1"/>
    <col min="15137" max="15137" width="3.83203125" style="106" customWidth="1"/>
    <col min="15138" max="15138" width="4.1640625" style="106" customWidth="1"/>
    <col min="15139" max="15372" width="9.33203125" style="106"/>
    <col min="15373" max="15373" width="4.33203125" style="106" customWidth="1"/>
    <col min="15374" max="15374" width="4.1640625" style="106" customWidth="1"/>
    <col min="15375" max="15392" width="6.5" style="106" customWidth="1"/>
    <col min="15393" max="15393" width="3.83203125" style="106" customWidth="1"/>
    <col min="15394" max="15394" width="4.1640625" style="106" customWidth="1"/>
    <col min="15395" max="15628" width="9.33203125" style="106"/>
    <col min="15629" max="15629" width="4.33203125" style="106" customWidth="1"/>
    <col min="15630" max="15630" width="4.1640625" style="106" customWidth="1"/>
    <col min="15631" max="15648" width="6.5" style="106" customWidth="1"/>
    <col min="15649" max="15649" width="3.83203125" style="106" customWidth="1"/>
    <col min="15650" max="15650" width="4.1640625" style="106" customWidth="1"/>
    <col min="15651" max="15884" width="9.33203125" style="106"/>
    <col min="15885" max="15885" width="4.33203125" style="106" customWidth="1"/>
    <col min="15886" max="15886" width="4.1640625" style="106" customWidth="1"/>
    <col min="15887" max="15904" width="6.5" style="106" customWidth="1"/>
    <col min="15905" max="15905" width="3.83203125" style="106" customWidth="1"/>
    <col min="15906" max="15906" width="4.1640625" style="106" customWidth="1"/>
    <col min="15907" max="16140" width="9.33203125" style="106"/>
    <col min="16141" max="16141" width="4.33203125" style="106" customWidth="1"/>
    <col min="16142" max="16142" width="4.1640625" style="106" customWidth="1"/>
    <col min="16143" max="16160" width="6.5" style="106" customWidth="1"/>
    <col min="16161" max="16161" width="3.83203125" style="106" customWidth="1"/>
    <col min="16162" max="16162" width="4.1640625" style="106" customWidth="1"/>
    <col min="16163" max="16384" width="9.33203125" style="106"/>
  </cols>
  <sheetData>
    <row r="2" spans="2:40" ht="11.25" customHeight="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row>
    <row r="3" spans="2:40" ht="9.75" customHeight="1">
      <c r="B3" s="151"/>
      <c r="C3" s="626" t="s">
        <v>43</v>
      </c>
      <c r="D3" s="626"/>
      <c r="E3" s="626"/>
      <c r="F3" s="626"/>
      <c r="G3" s="626"/>
      <c r="H3" s="626"/>
      <c r="I3" s="626"/>
      <c r="J3" s="626"/>
      <c r="K3" s="626"/>
      <c r="L3" s="626"/>
      <c r="M3" s="626"/>
      <c r="N3" s="626"/>
      <c r="O3" s="626"/>
      <c r="P3" s="626"/>
      <c r="Q3" s="626"/>
      <c r="R3" s="626"/>
      <c r="S3" s="154"/>
      <c r="T3" s="155"/>
      <c r="U3" s="627" t="s">
        <v>160</v>
      </c>
      <c r="V3" s="627"/>
      <c r="W3" s="627"/>
      <c r="X3" s="628" t="s">
        <v>158</v>
      </c>
      <c r="Y3" s="629"/>
      <c r="Z3" s="634"/>
      <c r="AA3" s="634"/>
      <c r="AB3" s="637" t="s">
        <v>163</v>
      </c>
      <c r="AC3" s="639"/>
      <c r="AD3" s="639"/>
      <c r="AE3" s="639"/>
      <c r="AF3" s="591" t="s">
        <v>0</v>
      </c>
      <c r="AG3" s="592"/>
      <c r="AH3" s="597"/>
      <c r="AI3" s="598"/>
      <c r="AJ3" s="598"/>
      <c r="AK3" s="598"/>
      <c r="AL3" s="598"/>
      <c r="AM3" s="599"/>
      <c r="AN3" s="151"/>
    </row>
    <row r="4" spans="2:40" ht="9.75" customHeight="1">
      <c r="B4" s="151"/>
      <c r="C4" s="626"/>
      <c r="D4" s="626"/>
      <c r="E4" s="626"/>
      <c r="F4" s="626"/>
      <c r="G4" s="626"/>
      <c r="H4" s="626"/>
      <c r="I4" s="626"/>
      <c r="J4" s="626"/>
      <c r="K4" s="626"/>
      <c r="L4" s="626"/>
      <c r="M4" s="626"/>
      <c r="N4" s="626"/>
      <c r="O4" s="626"/>
      <c r="P4" s="626"/>
      <c r="Q4" s="626"/>
      <c r="R4" s="626"/>
      <c r="S4" s="154"/>
      <c r="T4" s="155"/>
      <c r="U4" s="627"/>
      <c r="V4" s="627"/>
      <c r="W4" s="627"/>
      <c r="X4" s="630"/>
      <c r="Y4" s="631"/>
      <c r="Z4" s="635"/>
      <c r="AA4" s="635"/>
      <c r="AB4" s="638"/>
      <c r="AC4" s="640"/>
      <c r="AD4" s="640"/>
      <c r="AE4" s="640"/>
      <c r="AF4" s="593"/>
      <c r="AG4" s="594"/>
      <c r="AH4" s="600"/>
      <c r="AI4" s="601"/>
      <c r="AJ4" s="601"/>
      <c r="AK4" s="601"/>
      <c r="AL4" s="601"/>
      <c r="AM4" s="602"/>
      <c r="AN4" s="151"/>
    </row>
    <row r="5" spans="2:40" ht="9.75" customHeight="1">
      <c r="B5" s="151"/>
      <c r="C5" s="156"/>
      <c r="D5" s="156"/>
      <c r="E5" s="156"/>
      <c r="F5" s="156"/>
      <c r="G5" s="156"/>
      <c r="H5" s="156"/>
      <c r="I5" s="156"/>
      <c r="J5" s="156"/>
      <c r="K5" s="156"/>
      <c r="L5" s="156"/>
      <c r="M5" s="156"/>
      <c r="N5" s="156"/>
      <c r="O5" s="156"/>
      <c r="P5" s="156"/>
      <c r="Q5" s="156"/>
      <c r="R5" s="156"/>
      <c r="S5" s="154"/>
      <c r="T5" s="155"/>
      <c r="U5" s="627"/>
      <c r="V5" s="627"/>
      <c r="W5" s="627"/>
      <c r="X5" s="630"/>
      <c r="Y5" s="631"/>
      <c r="Z5" s="635"/>
      <c r="AA5" s="635"/>
      <c r="AB5" s="638"/>
      <c r="AC5" s="640"/>
      <c r="AD5" s="640"/>
      <c r="AE5" s="640"/>
      <c r="AF5" s="593"/>
      <c r="AG5" s="594"/>
      <c r="AH5" s="600"/>
      <c r="AI5" s="601"/>
      <c r="AJ5" s="601"/>
      <c r="AK5" s="601"/>
      <c r="AL5" s="601"/>
      <c r="AM5" s="602"/>
      <c r="AN5" s="151"/>
    </row>
    <row r="6" spans="2:40" ht="9.75" customHeight="1">
      <c r="B6" s="151"/>
      <c r="C6" s="157"/>
      <c r="D6" s="156"/>
      <c r="E6" s="156"/>
      <c r="F6" s="156"/>
      <c r="G6" s="156"/>
      <c r="H6" s="156"/>
      <c r="I6" s="156"/>
      <c r="J6" s="156"/>
      <c r="K6" s="156"/>
      <c r="L6" s="156"/>
      <c r="M6" s="156"/>
      <c r="N6" s="156"/>
      <c r="O6" s="156"/>
      <c r="P6" s="156"/>
      <c r="Q6" s="156"/>
      <c r="R6" s="156"/>
      <c r="S6" s="154"/>
      <c r="T6" s="155"/>
      <c r="U6" s="627"/>
      <c r="V6" s="627"/>
      <c r="W6" s="627"/>
      <c r="X6" s="632"/>
      <c r="Y6" s="633"/>
      <c r="Z6" s="636"/>
      <c r="AA6" s="636"/>
      <c r="AB6" s="638"/>
      <c r="AC6" s="641"/>
      <c r="AD6" s="641"/>
      <c r="AE6" s="641"/>
      <c r="AF6" s="595"/>
      <c r="AG6" s="596"/>
      <c r="AH6" s="600"/>
      <c r="AI6" s="601"/>
      <c r="AJ6" s="601"/>
      <c r="AK6" s="601"/>
      <c r="AL6" s="601"/>
      <c r="AM6" s="602"/>
      <c r="AN6" s="151"/>
    </row>
    <row r="7" spans="2:40" ht="9.75" customHeight="1">
      <c r="B7" s="151"/>
      <c r="C7" s="157" t="s">
        <v>162</v>
      </c>
      <c r="D7" s="156"/>
      <c r="E7" s="157"/>
      <c r="F7" s="157"/>
      <c r="G7" s="157"/>
      <c r="H7" s="157"/>
      <c r="I7" s="157"/>
      <c r="J7" s="157"/>
      <c r="K7" s="157"/>
      <c r="L7" s="157"/>
      <c r="M7" s="157"/>
      <c r="N7" s="157"/>
      <c r="O7" s="157"/>
      <c r="P7" s="157"/>
      <c r="Q7" s="157"/>
      <c r="R7" s="157"/>
      <c r="S7" s="158"/>
      <c r="T7" s="155"/>
      <c r="U7" s="606" t="s">
        <v>1</v>
      </c>
      <c r="V7" s="607"/>
      <c r="W7" s="608"/>
      <c r="X7" s="615"/>
      <c r="Y7" s="616"/>
      <c r="Z7" s="616"/>
      <c r="AA7" s="616"/>
      <c r="AB7" s="616"/>
      <c r="AC7" s="616"/>
      <c r="AD7" s="616"/>
      <c r="AE7" s="616"/>
      <c r="AF7" s="616"/>
      <c r="AG7" s="617"/>
      <c r="AH7" s="600"/>
      <c r="AI7" s="601"/>
      <c r="AJ7" s="601"/>
      <c r="AK7" s="601"/>
      <c r="AL7" s="601"/>
      <c r="AM7" s="602"/>
      <c r="AN7" s="151"/>
    </row>
    <row r="8" spans="2:40" ht="9.75" customHeight="1">
      <c r="B8" s="151"/>
      <c r="C8" s="159" t="s">
        <v>2</v>
      </c>
      <c r="D8" s="157"/>
      <c r="E8" s="157"/>
      <c r="F8" s="157"/>
      <c r="G8" s="157"/>
      <c r="H8" s="157"/>
      <c r="I8" s="157"/>
      <c r="J8" s="157"/>
      <c r="K8" s="157"/>
      <c r="L8" s="157"/>
      <c r="M8" s="157"/>
      <c r="N8" s="157"/>
      <c r="O8" s="157"/>
      <c r="P8" s="157"/>
      <c r="Q8" s="157"/>
      <c r="R8" s="157"/>
      <c r="S8" s="158"/>
      <c r="T8" s="155"/>
      <c r="U8" s="609"/>
      <c r="V8" s="610"/>
      <c r="W8" s="611"/>
      <c r="X8" s="618"/>
      <c r="Y8" s="619"/>
      <c r="Z8" s="619"/>
      <c r="AA8" s="619"/>
      <c r="AB8" s="619"/>
      <c r="AC8" s="619"/>
      <c r="AD8" s="619"/>
      <c r="AE8" s="619"/>
      <c r="AF8" s="619"/>
      <c r="AG8" s="620"/>
      <c r="AH8" s="600"/>
      <c r="AI8" s="601"/>
      <c r="AJ8" s="601"/>
      <c r="AK8" s="601"/>
      <c r="AL8" s="601"/>
      <c r="AM8" s="602"/>
      <c r="AN8" s="151"/>
    </row>
    <row r="9" spans="2:40" ht="9.75" customHeight="1">
      <c r="B9" s="151"/>
      <c r="C9" s="160" t="s">
        <v>3</v>
      </c>
      <c r="D9" s="157"/>
      <c r="E9" s="160"/>
      <c r="F9" s="160"/>
      <c r="G9" s="160"/>
      <c r="H9" s="160"/>
      <c r="I9" s="160"/>
      <c r="J9" s="160"/>
      <c r="K9" s="160"/>
      <c r="L9" s="160"/>
      <c r="M9" s="161"/>
      <c r="N9" s="161"/>
      <c r="O9" s="161"/>
      <c r="P9" s="161"/>
      <c r="Q9" s="161"/>
      <c r="R9" s="161"/>
      <c r="S9" s="158"/>
      <c r="T9" s="155"/>
      <c r="U9" s="609"/>
      <c r="V9" s="610"/>
      <c r="W9" s="611"/>
      <c r="X9" s="618"/>
      <c r="Y9" s="619"/>
      <c r="Z9" s="619"/>
      <c r="AA9" s="619"/>
      <c r="AB9" s="619"/>
      <c r="AC9" s="619"/>
      <c r="AD9" s="619"/>
      <c r="AE9" s="619"/>
      <c r="AF9" s="619"/>
      <c r="AG9" s="620"/>
      <c r="AH9" s="600"/>
      <c r="AI9" s="601"/>
      <c r="AJ9" s="601"/>
      <c r="AK9" s="601"/>
      <c r="AL9" s="601"/>
      <c r="AM9" s="602"/>
      <c r="AN9" s="151"/>
    </row>
    <row r="10" spans="2:40" ht="9.75" customHeight="1">
      <c r="B10" s="151"/>
      <c r="C10" s="160"/>
      <c r="D10" s="157"/>
      <c r="E10" s="160"/>
      <c r="F10" s="160"/>
      <c r="G10" s="160"/>
      <c r="H10" s="160"/>
      <c r="I10" s="160"/>
      <c r="J10" s="160"/>
      <c r="K10" s="160"/>
      <c r="L10" s="160"/>
      <c r="M10" s="624" t="s">
        <v>195</v>
      </c>
      <c r="N10" s="624"/>
      <c r="O10" s="624"/>
      <c r="P10" s="624"/>
      <c r="Q10" s="624"/>
      <c r="R10" s="624"/>
      <c r="S10" s="158"/>
      <c r="T10" s="155"/>
      <c r="U10" s="612"/>
      <c r="V10" s="613"/>
      <c r="W10" s="614"/>
      <c r="X10" s="621"/>
      <c r="Y10" s="622"/>
      <c r="Z10" s="622"/>
      <c r="AA10" s="622"/>
      <c r="AB10" s="622"/>
      <c r="AC10" s="622"/>
      <c r="AD10" s="622"/>
      <c r="AE10" s="622"/>
      <c r="AF10" s="622"/>
      <c r="AG10" s="623"/>
      <c r="AH10" s="603"/>
      <c r="AI10" s="604"/>
      <c r="AJ10" s="604"/>
      <c r="AK10" s="604"/>
      <c r="AL10" s="604"/>
      <c r="AM10" s="605"/>
      <c r="AN10" s="151"/>
    </row>
    <row r="11" spans="2:40" ht="10.5" customHeight="1">
      <c r="B11" s="151"/>
      <c r="C11" s="625"/>
      <c r="D11" s="625"/>
      <c r="E11" s="625"/>
      <c r="F11" s="625"/>
      <c r="G11" s="160"/>
      <c r="H11" s="625"/>
      <c r="I11" s="625"/>
      <c r="J11" s="625"/>
      <c r="K11" s="625"/>
      <c r="L11" s="160"/>
      <c r="M11" s="624"/>
      <c r="N11" s="624"/>
      <c r="O11" s="624"/>
      <c r="P11" s="624"/>
      <c r="Q11" s="624"/>
      <c r="R11" s="624"/>
      <c r="S11" s="158"/>
      <c r="T11" s="162"/>
      <c r="U11" s="163"/>
      <c r="V11" s="163"/>
      <c r="W11" s="163"/>
      <c r="X11" s="164"/>
      <c r="Y11" s="164"/>
      <c r="Z11" s="164"/>
      <c r="AA11" s="164"/>
      <c r="AB11" s="164"/>
      <c r="AC11" s="164"/>
      <c r="AD11" s="164"/>
      <c r="AE11" s="164"/>
      <c r="AF11" s="164"/>
      <c r="AG11" s="164"/>
      <c r="AH11" s="165"/>
      <c r="AI11" s="165"/>
      <c r="AJ11" s="165"/>
      <c r="AK11" s="165"/>
      <c r="AL11" s="165"/>
      <c r="AM11" s="165"/>
      <c r="AN11" s="151"/>
    </row>
    <row r="12" spans="2:40" ht="6.75" customHeight="1">
      <c r="B12" s="151"/>
      <c r="C12" s="160"/>
      <c r="D12" s="160"/>
      <c r="E12" s="160"/>
      <c r="F12" s="160"/>
      <c r="G12" s="160"/>
      <c r="H12" s="160"/>
      <c r="I12" s="160"/>
      <c r="J12" s="160"/>
      <c r="K12" s="160"/>
      <c r="L12" s="160"/>
      <c r="M12" s="160"/>
      <c r="N12" s="160"/>
      <c r="O12" s="160"/>
      <c r="P12" s="160"/>
      <c r="Q12" s="160"/>
      <c r="R12" s="160"/>
      <c r="S12" s="158"/>
      <c r="T12" s="166"/>
      <c r="U12" s="166"/>
      <c r="V12" s="166"/>
      <c r="W12" s="167"/>
      <c r="X12" s="167"/>
      <c r="Y12" s="167"/>
      <c r="Z12" s="167"/>
      <c r="AA12" s="167"/>
      <c r="AB12" s="167"/>
      <c r="AC12" s="167"/>
      <c r="AD12" s="167"/>
      <c r="AE12" s="167"/>
      <c r="AF12" s="167"/>
      <c r="AG12" s="167"/>
      <c r="AH12" s="168"/>
      <c r="AI12" s="168"/>
      <c r="AJ12" s="168"/>
      <c r="AK12" s="168"/>
      <c r="AL12" s="168"/>
      <c r="AM12" s="168"/>
      <c r="AN12" s="151"/>
    </row>
    <row r="13" spans="2:40" ht="12" customHeight="1" thickBot="1">
      <c r="B13" s="151"/>
      <c r="C13" s="169" t="s">
        <v>44</v>
      </c>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51"/>
    </row>
    <row r="14" spans="2:40" ht="12" customHeight="1">
      <c r="B14" s="105"/>
      <c r="C14" s="564" t="s">
        <v>21</v>
      </c>
      <c r="D14" s="305"/>
      <c r="E14" s="565" t="s">
        <v>4</v>
      </c>
      <c r="F14" s="531"/>
      <c r="G14" s="531"/>
      <c r="H14" s="532"/>
      <c r="I14" s="260" t="s">
        <v>5</v>
      </c>
      <c r="J14" s="260"/>
      <c r="K14" s="260"/>
      <c r="L14" s="569" t="s">
        <v>176</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1"/>
      <c r="AN14" s="105"/>
    </row>
    <row r="15" spans="2:40" ht="12" customHeight="1">
      <c r="B15" s="105"/>
      <c r="C15" s="306"/>
      <c r="D15" s="507"/>
      <c r="E15" s="566"/>
      <c r="F15" s="567"/>
      <c r="G15" s="567"/>
      <c r="H15" s="568"/>
      <c r="I15" s="543" t="s">
        <v>6</v>
      </c>
      <c r="J15" s="543"/>
      <c r="K15" s="543"/>
      <c r="L15" s="572" t="s">
        <v>177</v>
      </c>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4"/>
      <c r="AN15" s="105"/>
    </row>
    <row r="16" spans="2:40" ht="12" customHeight="1">
      <c r="B16" s="105"/>
      <c r="C16" s="306"/>
      <c r="D16" s="507"/>
      <c r="E16" s="566"/>
      <c r="F16" s="567"/>
      <c r="G16" s="567"/>
      <c r="H16" s="568"/>
      <c r="I16" s="543"/>
      <c r="J16" s="543"/>
      <c r="K16" s="54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4"/>
      <c r="AN16" s="105"/>
    </row>
    <row r="17" spans="2:40" ht="12" customHeight="1">
      <c r="B17" s="105"/>
      <c r="C17" s="306"/>
      <c r="D17" s="507"/>
      <c r="E17" s="566"/>
      <c r="F17" s="567"/>
      <c r="G17" s="567"/>
      <c r="H17" s="568"/>
      <c r="I17" s="543"/>
      <c r="J17" s="543"/>
      <c r="K17" s="54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4"/>
      <c r="AN17" s="105"/>
    </row>
    <row r="18" spans="2:40" ht="12" customHeight="1">
      <c r="B18" s="105"/>
      <c r="C18" s="306"/>
      <c r="D18" s="507"/>
      <c r="E18" s="566"/>
      <c r="F18" s="567"/>
      <c r="G18" s="567"/>
      <c r="H18" s="568"/>
      <c r="I18" s="225" t="s">
        <v>7</v>
      </c>
      <c r="J18" s="225"/>
      <c r="K18" s="225"/>
      <c r="L18" s="93" t="s">
        <v>8</v>
      </c>
      <c r="M18" s="575" t="s">
        <v>178</v>
      </c>
      <c r="N18" s="575"/>
      <c r="O18" s="107" t="s">
        <v>14</v>
      </c>
      <c r="P18" s="575" t="s">
        <v>179</v>
      </c>
      <c r="Q18" s="575"/>
      <c r="R18" s="575"/>
      <c r="S18" s="108"/>
      <c r="T18" s="108"/>
      <c r="U18" s="108"/>
      <c r="V18" s="108"/>
      <c r="W18" s="108"/>
      <c r="X18" s="108"/>
      <c r="Y18" s="108"/>
      <c r="Z18" s="108"/>
      <c r="AA18" s="108"/>
      <c r="AB18" s="108"/>
      <c r="AC18" s="108"/>
      <c r="AD18" s="108"/>
      <c r="AE18" s="108"/>
      <c r="AF18" s="108"/>
      <c r="AG18" s="108"/>
      <c r="AH18" s="108"/>
      <c r="AI18" s="108"/>
      <c r="AJ18" s="108"/>
      <c r="AK18" s="108"/>
      <c r="AL18" s="108"/>
      <c r="AM18" s="109"/>
      <c r="AN18" s="105"/>
    </row>
    <row r="19" spans="2:40" ht="12" customHeight="1">
      <c r="B19" s="105"/>
      <c r="C19" s="306"/>
      <c r="D19" s="507"/>
      <c r="E19" s="566"/>
      <c r="F19" s="567"/>
      <c r="G19" s="567"/>
      <c r="H19" s="568"/>
      <c r="I19" s="225"/>
      <c r="J19" s="225"/>
      <c r="K19" s="225"/>
      <c r="L19" s="576" t="s">
        <v>180</v>
      </c>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7"/>
      <c r="AN19" s="105"/>
    </row>
    <row r="20" spans="2:40" ht="12" customHeight="1">
      <c r="B20" s="105"/>
      <c r="C20" s="306"/>
      <c r="D20" s="507"/>
      <c r="E20" s="566"/>
      <c r="F20" s="567"/>
      <c r="G20" s="567"/>
      <c r="H20" s="568"/>
      <c r="I20" s="225"/>
      <c r="J20" s="300"/>
      <c r="K20" s="225"/>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4"/>
      <c r="AN20" s="105"/>
    </row>
    <row r="21" spans="2:40" ht="15" customHeight="1">
      <c r="B21" s="105"/>
      <c r="C21" s="306"/>
      <c r="D21" s="507"/>
      <c r="E21" s="335" t="s">
        <v>22</v>
      </c>
      <c r="F21" s="336"/>
      <c r="G21" s="336"/>
      <c r="H21" s="337"/>
      <c r="I21" s="110"/>
      <c r="J21" s="111" t="s">
        <v>159</v>
      </c>
      <c r="K21" s="112"/>
      <c r="L21" s="110"/>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4"/>
      <c r="AN21" s="105"/>
    </row>
    <row r="22" spans="2:40" ht="12" customHeight="1">
      <c r="B22" s="105"/>
      <c r="C22" s="306"/>
      <c r="D22" s="507"/>
      <c r="E22" s="335"/>
      <c r="F22" s="336"/>
      <c r="G22" s="336"/>
      <c r="H22" s="337"/>
      <c r="I22" s="225" t="s">
        <v>6</v>
      </c>
      <c r="J22" s="225"/>
      <c r="K22" s="225"/>
      <c r="L22" s="572" t="s">
        <v>177</v>
      </c>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4"/>
      <c r="AN22" s="105"/>
    </row>
    <row r="23" spans="2:40" ht="12" customHeight="1">
      <c r="B23" s="105"/>
      <c r="C23" s="306"/>
      <c r="D23" s="507"/>
      <c r="E23" s="335"/>
      <c r="F23" s="336"/>
      <c r="G23" s="336"/>
      <c r="H23" s="337"/>
      <c r="I23" s="225"/>
      <c r="J23" s="225"/>
      <c r="K23" s="225"/>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4"/>
      <c r="AN23" s="105"/>
    </row>
    <row r="24" spans="2:40" ht="12" customHeight="1">
      <c r="B24" s="105"/>
      <c r="C24" s="306"/>
      <c r="D24" s="507"/>
      <c r="E24" s="335"/>
      <c r="F24" s="336"/>
      <c r="G24" s="336"/>
      <c r="H24" s="337"/>
      <c r="I24" s="225"/>
      <c r="J24" s="225"/>
      <c r="K24" s="225"/>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4"/>
      <c r="AN24" s="105"/>
    </row>
    <row r="25" spans="2:40" ht="12" customHeight="1">
      <c r="B25" s="105"/>
      <c r="C25" s="306"/>
      <c r="D25" s="507"/>
      <c r="E25" s="335"/>
      <c r="F25" s="336"/>
      <c r="G25" s="336"/>
      <c r="H25" s="337"/>
      <c r="I25" s="543" t="s">
        <v>7</v>
      </c>
      <c r="J25" s="543"/>
      <c r="K25" s="543"/>
      <c r="L25" s="93" t="s">
        <v>8</v>
      </c>
      <c r="M25" s="575" t="s">
        <v>178</v>
      </c>
      <c r="N25" s="575"/>
      <c r="O25" s="107" t="s">
        <v>14</v>
      </c>
      <c r="P25" s="575" t="s">
        <v>179</v>
      </c>
      <c r="Q25" s="575"/>
      <c r="R25" s="575"/>
      <c r="S25" s="108"/>
      <c r="T25" s="108"/>
      <c r="U25" s="108"/>
      <c r="V25" s="108"/>
      <c r="W25" s="108"/>
      <c r="X25" s="108"/>
      <c r="Y25" s="108"/>
      <c r="Z25" s="108"/>
      <c r="AA25" s="108"/>
      <c r="AB25" s="108"/>
      <c r="AC25" s="108"/>
      <c r="AD25" s="108"/>
      <c r="AE25" s="108"/>
      <c r="AF25" s="108"/>
      <c r="AG25" s="108"/>
      <c r="AH25" s="108"/>
      <c r="AI25" s="108"/>
      <c r="AJ25" s="108"/>
      <c r="AK25" s="108"/>
      <c r="AL25" s="108"/>
      <c r="AM25" s="109"/>
      <c r="AN25" s="105"/>
    </row>
    <row r="26" spans="2:40" ht="12" customHeight="1">
      <c r="B26" s="105"/>
      <c r="C26" s="306"/>
      <c r="D26" s="507"/>
      <c r="E26" s="335"/>
      <c r="F26" s="336"/>
      <c r="G26" s="336"/>
      <c r="H26" s="337"/>
      <c r="I26" s="543"/>
      <c r="J26" s="543"/>
      <c r="K26" s="543"/>
      <c r="L26" s="576" t="s">
        <v>180</v>
      </c>
      <c r="M26" s="576"/>
      <c r="N26" s="576"/>
      <c r="O26" s="576"/>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7"/>
      <c r="AN26" s="105"/>
    </row>
    <row r="27" spans="2:40" ht="12" customHeight="1">
      <c r="B27" s="105"/>
      <c r="C27" s="306"/>
      <c r="D27" s="507"/>
      <c r="E27" s="335"/>
      <c r="F27" s="336"/>
      <c r="G27" s="336"/>
      <c r="H27" s="337"/>
      <c r="I27" s="543"/>
      <c r="J27" s="543"/>
      <c r="K27" s="54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4"/>
      <c r="AN27" s="105"/>
    </row>
    <row r="28" spans="2:40" ht="8.25" customHeight="1">
      <c r="B28" s="105"/>
      <c r="C28" s="306"/>
      <c r="D28" s="507"/>
      <c r="E28" s="335"/>
      <c r="F28" s="336"/>
      <c r="G28" s="336"/>
      <c r="H28" s="337"/>
      <c r="I28" s="542" t="s">
        <v>9</v>
      </c>
      <c r="J28" s="543"/>
      <c r="K28" s="543"/>
      <c r="L28" s="544" t="s">
        <v>181</v>
      </c>
      <c r="M28" s="545"/>
      <c r="N28" s="545"/>
      <c r="O28" s="545"/>
      <c r="P28" s="545"/>
      <c r="Q28" s="545"/>
      <c r="R28" s="545"/>
      <c r="S28" s="545"/>
      <c r="T28" s="545"/>
      <c r="U28" s="545"/>
      <c r="V28" s="545"/>
      <c r="W28" s="545"/>
      <c r="X28" s="545"/>
      <c r="Y28" s="232" t="s">
        <v>10</v>
      </c>
      <c r="Z28" s="233"/>
      <c r="AA28" s="234"/>
      <c r="AB28" s="578" t="s">
        <v>182</v>
      </c>
      <c r="AC28" s="578"/>
      <c r="AD28" s="578"/>
      <c r="AE28" s="578"/>
      <c r="AF28" s="578"/>
      <c r="AG28" s="578"/>
      <c r="AH28" s="578"/>
      <c r="AI28" s="578"/>
      <c r="AJ28" s="578"/>
      <c r="AK28" s="578"/>
      <c r="AL28" s="578"/>
      <c r="AM28" s="579"/>
      <c r="AN28" s="105"/>
    </row>
    <row r="29" spans="2:40" ht="8.25" customHeight="1">
      <c r="B29" s="105"/>
      <c r="C29" s="306"/>
      <c r="D29" s="507"/>
      <c r="E29" s="335"/>
      <c r="F29" s="336"/>
      <c r="G29" s="336"/>
      <c r="H29" s="337"/>
      <c r="I29" s="543"/>
      <c r="J29" s="543"/>
      <c r="K29" s="543"/>
      <c r="L29" s="544"/>
      <c r="M29" s="545"/>
      <c r="N29" s="545"/>
      <c r="O29" s="545"/>
      <c r="P29" s="545"/>
      <c r="Q29" s="545"/>
      <c r="R29" s="545"/>
      <c r="S29" s="545"/>
      <c r="T29" s="545"/>
      <c r="U29" s="545"/>
      <c r="V29" s="545"/>
      <c r="W29" s="545"/>
      <c r="X29" s="545"/>
      <c r="Y29" s="232"/>
      <c r="Z29" s="233"/>
      <c r="AA29" s="234"/>
      <c r="AB29" s="578"/>
      <c r="AC29" s="578"/>
      <c r="AD29" s="578"/>
      <c r="AE29" s="578"/>
      <c r="AF29" s="578"/>
      <c r="AG29" s="578"/>
      <c r="AH29" s="578"/>
      <c r="AI29" s="578"/>
      <c r="AJ29" s="578"/>
      <c r="AK29" s="578"/>
      <c r="AL29" s="578"/>
      <c r="AM29" s="579"/>
      <c r="AN29" s="105"/>
    </row>
    <row r="30" spans="2:40" ht="8.25" customHeight="1">
      <c r="B30" s="105"/>
      <c r="C30" s="306"/>
      <c r="D30" s="507"/>
      <c r="E30" s="335"/>
      <c r="F30" s="336"/>
      <c r="G30" s="336"/>
      <c r="H30" s="337"/>
      <c r="I30" s="543"/>
      <c r="J30" s="543"/>
      <c r="K30" s="543"/>
      <c r="L30" s="544"/>
      <c r="M30" s="545"/>
      <c r="N30" s="545"/>
      <c r="O30" s="545"/>
      <c r="P30" s="545"/>
      <c r="Q30" s="545"/>
      <c r="R30" s="545"/>
      <c r="S30" s="545"/>
      <c r="T30" s="545"/>
      <c r="U30" s="545"/>
      <c r="V30" s="545"/>
      <c r="W30" s="545"/>
      <c r="X30" s="545"/>
      <c r="Y30" s="232"/>
      <c r="Z30" s="233"/>
      <c r="AA30" s="234"/>
      <c r="AB30" s="578"/>
      <c r="AC30" s="578"/>
      <c r="AD30" s="578"/>
      <c r="AE30" s="578"/>
      <c r="AF30" s="578"/>
      <c r="AG30" s="578"/>
      <c r="AH30" s="578"/>
      <c r="AI30" s="578"/>
      <c r="AJ30" s="578"/>
      <c r="AK30" s="578"/>
      <c r="AL30" s="578"/>
      <c r="AM30" s="579"/>
      <c r="AN30" s="105"/>
    </row>
    <row r="31" spans="2:40" ht="12" customHeight="1">
      <c r="B31" s="105"/>
      <c r="C31" s="306"/>
      <c r="D31" s="507"/>
      <c r="E31" s="335"/>
      <c r="F31" s="336"/>
      <c r="G31" s="336"/>
      <c r="H31" s="337"/>
      <c r="I31" s="352" t="s">
        <v>155</v>
      </c>
      <c r="J31" s="353"/>
      <c r="K31" s="353"/>
      <c r="L31" s="580" t="s">
        <v>183</v>
      </c>
      <c r="M31" s="580"/>
      <c r="N31" s="580"/>
      <c r="O31" s="580"/>
      <c r="P31" s="580"/>
      <c r="Q31" s="580"/>
      <c r="R31" s="356" t="s">
        <v>157</v>
      </c>
      <c r="S31" s="356"/>
      <c r="T31" s="582" t="s">
        <v>184</v>
      </c>
      <c r="U31" s="582"/>
      <c r="V31" s="582"/>
      <c r="W31" s="582"/>
      <c r="X31" s="583"/>
      <c r="Y31" s="346" t="s">
        <v>156</v>
      </c>
      <c r="Z31" s="347"/>
      <c r="AA31" s="348"/>
      <c r="AB31" s="586" t="s">
        <v>185</v>
      </c>
      <c r="AC31" s="587"/>
      <c r="AD31" s="587"/>
      <c r="AE31" s="587"/>
      <c r="AF31" s="587"/>
      <c r="AG31" s="587"/>
      <c r="AH31" s="587"/>
      <c r="AI31" s="587"/>
      <c r="AJ31" s="587"/>
      <c r="AK31" s="587"/>
      <c r="AL31" s="587"/>
      <c r="AM31" s="588"/>
      <c r="AN31" s="105"/>
    </row>
    <row r="32" spans="2:40" ht="12" customHeight="1" thickBot="1">
      <c r="B32" s="105"/>
      <c r="C32" s="308"/>
      <c r="D32" s="309"/>
      <c r="E32" s="338"/>
      <c r="F32" s="339"/>
      <c r="G32" s="339"/>
      <c r="H32" s="340"/>
      <c r="I32" s="349"/>
      <c r="J32" s="350"/>
      <c r="K32" s="350"/>
      <c r="L32" s="581"/>
      <c r="M32" s="581"/>
      <c r="N32" s="581"/>
      <c r="O32" s="581"/>
      <c r="P32" s="581"/>
      <c r="Q32" s="581"/>
      <c r="R32" s="357"/>
      <c r="S32" s="357"/>
      <c r="T32" s="584"/>
      <c r="U32" s="584"/>
      <c r="V32" s="584"/>
      <c r="W32" s="584"/>
      <c r="X32" s="585"/>
      <c r="Y32" s="349"/>
      <c r="Z32" s="350"/>
      <c r="AA32" s="351"/>
      <c r="AB32" s="589"/>
      <c r="AC32" s="589"/>
      <c r="AD32" s="589"/>
      <c r="AE32" s="589"/>
      <c r="AF32" s="589"/>
      <c r="AG32" s="589"/>
      <c r="AH32" s="589"/>
      <c r="AI32" s="589"/>
      <c r="AJ32" s="589"/>
      <c r="AK32" s="589"/>
      <c r="AL32" s="589"/>
      <c r="AM32" s="590"/>
      <c r="AN32" s="105"/>
    </row>
    <row r="33" spans="2:40" ht="6.75" customHeight="1" thickBot="1">
      <c r="B33" s="105"/>
      <c r="C33" s="546"/>
      <c r="D33" s="547"/>
      <c r="E33" s="360"/>
      <c r="F33" s="360"/>
      <c r="G33" s="360"/>
      <c r="H33" s="360"/>
      <c r="I33" s="547"/>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7"/>
      <c r="AI33" s="547"/>
      <c r="AJ33" s="547"/>
      <c r="AK33" s="547"/>
      <c r="AL33" s="547"/>
      <c r="AM33" s="547"/>
      <c r="AN33" s="105"/>
    </row>
    <row r="34" spans="2:40" ht="11.25" customHeight="1">
      <c r="B34" s="105"/>
      <c r="C34" s="548" t="s">
        <v>23</v>
      </c>
      <c r="D34" s="549"/>
      <c r="E34" s="554" t="s">
        <v>26</v>
      </c>
      <c r="F34" s="555"/>
      <c r="G34" s="555"/>
      <c r="H34" s="555"/>
      <c r="I34" s="328" t="s">
        <v>12</v>
      </c>
      <c r="J34" s="152"/>
      <c r="K34" s="382" t="s">
        <v>24</v>
      </c>
      <c r="L34" s="382"/>
      <c r="M34" s="382"/>
      <c r="N34" s="382"/>
      <c r="O34" s="382"/>
      <c r="P34" s="382"/>
      <c r="Q34" s="152"/>
      <c r="R34" s="382" t="s">
        <v>27</v>
      </c>
      <c r="S34" s="382"/>
      <c r="T34" s="382"/>
      <c r="U34" s="556"/>
      <c r="V34" s="556"/>
      <c r="W34" s="556"/>
      <c r="X34" s="556"/>
      <c r="Y34" s="556"/>
      <c r="Z34" s="556"/>
      <c r="AA34" s="556"/>
      <c r="AB34" s="556"/>
      <c r="AC34" s="556"/>
      <c r="AD34" s="556"/>
      <c r="AE34" s="556"/>
      <c r="AF34" s="556"/>
      <c r="AG34" s="556"/>
      <c r="AH34" s="556"/>
      <c r="AI34" s="556"/>
      <c r="AJ34" s="556"/>
      <c r="AK34" s="556"/>
      <c r="AL34" s="556"/>
      <c r="AM34" s="558" t="s">
        <v>11</v>
      </c>
      <c r="AN34" s="105"/>
    </row>
    <row r="35" spans="2:40" ht="11.25" customHeight="1">
      <c r="B35" s="105"/>
      <c r="C35" s="550"/>
      <c r="D35" s="551"/>
      <c r="E35" s="466"/>
      <c r="F35" s="467"/>
      <c r="G35" s="467"/>
      <c r="H35" s="467"/>
      <c r="I35" s="326"/>
      <c r="J35" s="153"/>
      <c r="K35" s="384"/>
      <c r="L35" s="384"/>
      <c r="M35" s="384"/>
      <c r="N35" s="384"/>
      <c r="O35" s="384"/>
      <c r="P35" s="384"/>
      <c r="Q35" s="153"/>
      <c r="R35" s="384"/>
      <c r="S35" s="384"/>
      <c r="T35" s="384"/>
      <c r="U35" s="557"/>
      <c r="V35" s="557"/>
      <c r="W35" s="557"/>
      <c r="X35" s="557"/>
      <c r="Y35" s="557"/>
      <c r="Z35" s="557"/>
      <c r="AA35" s="557"/>
      <c r="AB35" s="557"/>
      <c r="AC35" s="557"/>
      <c r="AD35" s="557"/>
      <c r="AE35" s="557"/>
      <c r="AF35" s="557"/>
      <c r="AG35" s="557"/>
      <c r="AH35" s="557"/>
      <c r="AI35" s="557"/>
      <c r="AJ35" s="557"/>
      <c r="AK35" s="557"/>
      <c r="AL35" s="557"/>
      <c r="AM35" s="559"/>
      <c r="AN35" s="105"/>
    </row>
    <row r="36" spans="2:40" ht="10.5" customHeight="1">
      <c r="B36" s="105"/>
      <c r="C36" s="550"/>
      <c r="D36" s="551"/>
      <c r="E36" s="466" t="s">
        <v>25</v>
      </c>
      <c r="F36" s="467"/>
      <c r="G36" s="467"/>
      <c r="H36" s="467"/>
      <c r="I36" s="326" t="s">
        <v>12</v>
      </c>
      <c r="J36" s="560" t="s">
        <v>186</v>
      </c>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1"/>
      <c r="AN36" s="105"/>
    </row>
    <row r="37" spans="2:40" ht="10.5" customHeight="1">
      <c r="B37" s="105"/>
      <c r="C37" s="550"/>
      <c r="D37" s="551"/>
      <c r="E37" s="466"/>
      <c r="F37" s="467"/>
      <c r="G37" s="467"/>
      <c r="H37" s="467"/>
      <c r="I37" s="326"/>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1"/>
      <c r="AN37" s="105"/>
    </row>
    <row r="38" spans="2:40" ht="10.5" customHeight="1">
      <c r="B38" s="105"/>
      <c r="C38" s="550"/>
      <c r="D38" s="551"/>
      <c r="E38" s="466" t="s">
        <v>28</v>
      </c>
      <c r="F38" s="467"/>
      <c r="G38" s="467"/>
      <c r="H38" s="467"/>
      <c r="I38" s="326" t="s">
        <v>12</v>
      </c>
      <c r="J38" s="560" t="s">
        <v>187</v>
      </c>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1"/>
      <c r="AN38" s="105"/>
    </row>
    <row r="39" spans="2:40" ht="10.5" customHeight="1">
      <c r="B39" s="105"/>
      <c r="C39" s="550"/>
      <c r="D39" s="551"/>
      <c r="E39" s="466"/>
      <c r="F39" s="467"/>
      <c r="G39" s="467"/>
      <c r="H39" s="467"/>
      <c r="I39" s="326"/>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1"/>
      <c r="AN39" s="105"/>
    </row>
    <row r="40" spans="2:40" ht="10.5" customHeight="1">
      <c r="B40" s="105"/>
      <c r="C40" s="550"/>
      <c r="D40" s="551"/>
      <c r="E40" s="466" t="s">
        <v>122</v>
      </c>
      <c r="F40" s="467"/>
      <c r="G40" s="467"/>
      <c r="H40" s="467"/>
      <c r="I40" s="326" t="s">
        <v>12</v>
      </c>
      <c r="J40" s="560" t="s">
        <v>188</v>
      </c>
      <c r="K40" s="560"/>
      <c r="L40" s="560"/>
      <c r="M40" s="560"/>
      <c r="N40" s="560"/>
      <c r="O40" s="560"/>
      <c r="P40" s="560"/>
      <c r="Q40" s="560"/>
      <c r="R40" s="560"/>
      <c r="S40" s="560"/>
      <c r="T40" s="560"/>
      <c r="U40" s="560"/>
      <c r="V40" s="467" t="s">
        <v>29</v>
      </c>
      <c r="W40" s="467"/>
      <c r="X40" s="467"/>
      <c r="Y40" s="467"/>
      <c r="Z40" s="326" t="s">
        <v>12</v>
      </c>
      <c r="AA40" s="562" t="s">
        <v>189</v>
      </c>
      <c r="AB40" s="562"/>
      <c r="AC40" s="562"/>
      <c r="AD40" s="562"/>
      <c r="AE40" s="562"/>
      <c r="AF40" s="562"/>
      <c r="AG40" s="562"/>
      <c r="AH40" s="562"/>
      <c r="AI40" s="562"/>
      <c r="AJ40" s="562"/>
      <c r="AK40" s="562"/>
      <c r="AL40" s="562"/>
      <c r="AM40" s="563"/>
      <c r="AN40" s="105"/>
    </row>
    <row r="41" spans="2:40" ht="10.5" customHeight="1">
      <c r="B41" s="105"/>
      <c r="C41" s="550"/>
      <c r="D41" s="551"/>
      <c r="E41" s="466"/>
      <c r="F41" s="467"/>
      <c r="G41" s="467"/>
      <c r="H41" s="467"/>
      <c r="I41" s="326"/>
      <c r="J41" s="560"/>
      <c r="K41" s="560"/>
      <c r="L41" s="560"/>
      <c r="M41" s="560"/>
      <c r="N41" s="560"/>
      <c r="O41" s="560"/>
      <c r="P41" s="560"/>
      <c r="Q41" s="560"/>
      <c r="R41" s="560"/>
      <c r="S41" s="560"/>
      <c r="T41" s="560"/>
      <c r="U41" s="560"/>
      <c r="V41" s="467"/>
      <c r="W41" s="467"/>
      <c r="X41" s="467"/>
      <c r="Y41" s="467"/>
      <c r="Z41" s="326"/>
      <c r="AA41" s="562"/>
      <c r="AB41" s="562"/>
      <c r="AC41" s="562"/>
      <c r="AD41" s="562"/>
      <c r="AE41" s="562"/>
      <c r="AF41" s="562"/>
      <c r="AG41" s="562"/>
      <c r="AH41" s="562"/>
      <c r="AI41" s="562"/>
      <c r="AJ41" s="562"/>
      <c r="AK41" s="562"/>
      <c r="AL41" s="562"/>
      <c r="AM41" s="563"/>
      <c r="AN41" s="105"/>
    </row>
    <row r="42" spans="2:40" ht="10.5" customHeight="1">
      <c r="B42" s="105"/>
      <c r="C42" s="550"/>
      <c r="D42" s="551"/>
      <c r="E42" s="466" t="s">
        <v>45</v>
      </c>
      <c r="F42" s="467"/>
      <c r="G42" s="467"/>
      <c r="H42" s="538">
        <v>1</v>
      </c>
      <c r="I42" s="538"/>
      <c r="J42" s="538"/>
      <c r="K42" s="467" t="s">
        <v>47</v>
      </c>
      <c r="L42" s="467"/>
      <c r="M42" s="467"/>
      <c r="N42" s="538">
        <v>2</v>
      </c>
      <c r="O42" s="538"/>
      <c r="P42" s="538"/>
      <c r="Q42" s="378" t="s">
        <v>46</v>
      </c>
      <c r="R42" s="378"/>
      <c r="S42" s="378"/>
      <c r="T42" s="378"/>
      <c r="U42" s="378"/>
      <c r="V42" s="378"/>
      <c r="W42" s="540">
        <v>44479</v>
      </c>
      <c r="X42" s="540"/>
      <c r="Y42" s="540"/>
      <c r="Z42" s="540"/>
      <c r="AA42" s="540"/>
      <c r="AB42" s="540"/>
      <c r="AC42" s="353" t="s">
        <v>48</v>
      </c>
      <c r="AD42" s="353"/>
      <c r="AE42" s="353"/>
      <c r="AF42" s="353"/>
      <c r="AG42" s="333"/>
      <c r="AH42" s="331" t="s">
        <v>13</v>
      </c>
      <c r="AI42" s="331"/>
      <c r="AJ42" s="115"/>
      <c r="AK42" s="527" t="s">
        <v>30</v>
      </c>
      <c r="AL42" s="527"/>
      <c r="AM42" s="116"/>
      <c r="AN42" s="105"/>
    </row>
    <row r="43" spans="2:40" ht="10.5" customHeight="1" thickBot="1">
      <c r="B43" s="105"/>
      <c r="C43" s="552"/>
      <c r="D43" s="553"/>
      <c r="E43" s="536"/>
      <c r="F43" s="537"/>
      <c r="G43" s="537"/>
      <c r="H43" s="539"/>
      <c r="I43" s="539"/>
      <c r="J43" s="539"/>
      <c r="K43" s="537"/>
      <c r="L43" s="537"/>
      <c r="M43" s="537"/>
      <c r="N43" s="539"/>
      <c r="O43" s="539"/>
      <c r="P43" s="539"/>
      <c r="Q43" s="379"/>
      <c r="R43" s="379"/>
      <c r="S43" s="379"/>
      <c r="T43" s="379"/>
      <c r="U43" s="379"/>
      <c r="V43" s="379"/>
      <c r="W43" s="541"/>
      <c r="X43" s="541"/>
      <c r="Y43" s="541"/>
      <c r="Z43" s="541"/>
      <c r="AA43" s="541"/>
      <c r="AB43" s="541"/>
      <c r="AC43" s="350"/>
      <c r="AD43" s="350"/>
      <c r="AE43" s="350"/>
      <c r="AF43" s="350"/>
      <c r="AG43" s="334"/>
      <c r="AH43" s="332"/>
      <c r="AI43" s="332"/>
      <c r="AJ43" s="117"/>
      <c r="AK43" s="528"/>
      <c r="AL43" s="528"/>
      <c r="AM43" s="118"/>
      <c r="AN43" s="105"/>
    </row>
    <row r="44" spans="2:40" ht="9" customHeight="1" thickBot="1">
      <c r="B44" s="105"/>
      <c r="C44" s="119"/>
      <c r="D44" s="119"/>
      <c r="E44" s="120"/>
      <c r="F44" s="120"/>
      <c r="G44" s="120"/>
      <c r="H44" s="120"/>
      <c r="I44" s="121"/>
      <c r="J44" s="121"/>
      <c r="K44" s="121"/>
      <c r="L44" s="121"/>
      <c r="M44" s="121"/>
      <c r="N44" s="121"/>
      <c r="O44" s="121"/>
      <c r="P44" s="121"/>
      <c r="Q44" s="121"/>
      <c r="R44" s="121"/>
      <c r="S44" s="121"/>
      <c r="T44" s="121"/>
      <c r="U44" s="121"/>
      <c r="V44" s="122"/>
      <c r="W44" s="123"/>
      <c r="X44" s="121"/>
      <c r="Y44" s="123"/>
      <c r="Z44" s="123" t="s">
        <v>161</v>
      </c>
      <c r="AA44" s="124"/>
      <c r="AB44" s="125"/>
      <c r="AC44" s="125"/>
      <c r="AD44" s="126"/>
      <c r="AE44" s="125"/>
      <c r="AF44" s="125"/>
      <c r="AG44" s="125"/>
      <c r="AH44" s="125"/>
      <c r="AI44" s="125"/>
      <c r="AJ44" s="125"/>
      <c r="AK44" s="125"/>
      <c r="AL44" s="125"/>
      <c r="AM44" s="125"/>
      <c r="AN44" s="105"/>
    </row>
    <row r="45" spans="2:40" ht="16.5" customHeight="1">
      <c r="B45" s="105"/>
      <c r="C45" s="394" t="s">
        <v>33</v>
      </c>
      <c r="D45" s="395"/>
      <c r="E45" s="530" t="s">
        <v>31</v>
      </c>
      <c r="F45" s="531"/>
      <c r="G45" s="531"/>
      <c r="H45" s="531"/>
      <c r="I45" s="531"/>
      <c r="J45" s="531"/>
      <c r="K45" s="531"/>
      <c r="L45" s="531"/>
      <c r="M45" s="531"/>
      <c r="N45" s="531"/>
      <c r="O45" s="531"/>
      <c r="P45" s="531"/>
      <c r="Q45" s="531"/>
      <c r="R45" s="531"/>
      <c r="S45" s="531"/>
      <c r="T45" s="532"/>
      <c r="U45" s="533" t="s">
        <v>15</v>
      </c>
      <c r="V45" s="534"/>
      <c r="W45" s="534"/>
      <c r="X45" s="534"/>
      <c r="Y45" s="534"/>
      <c r="Z45" s="534"/>
      <c r="AA45" s="534"/>
      <c r="AB45" s="534"/>
      <c r="AC45" s="534"/>
      <c r="AD45" s="534"/>
      <c r="AE45" s="534"/>
      <c r="AF45" s="534"/>
      <c r="AG45" s="534"/>
      <c r="AH45" s="534"/>
      <c r="AI45" s="534"/>
      <c r="AJ45" s="535"/>
      <c r="AK45" s="426" t="s">
        <v>32</v>
      </c>
      <c r="AL45" s="427"/>
      <c r="AM45" s="428"/>
      <c r="AN45" s="127"/>
    </row>
    <row r="46" spans="2:40" ht="9" customHeight="1">
      <c r="B46" s="105"/>
      <c r="C46" s="396"/>
      <c r="D46" s="529"/>
      <c r="E46" s="482" t="s">
        <v>190</v>
      </c>
      <c r="F46" s="483"/>
      <c r="G46" s="483"/>
      <c r="H46" s="483"/>
      <c r="I46" s="483"/>
      <c r="J46" s="483"/>
      <c r="K46" s="483"/>
      <c r="L46" s="483"/>
      <c r="M46" s="483"/>
      <c r="N46" s="483"/>
      <c r="O46" s="483"/>
      <c r="P46" s="483"/>
      <c r="Q46" s="483"/>
      <c r="R46" s="483"/>
      <c r="S46" s="483"/>
      <c r="T46" s="484"/>
      <c r="U46" s="482" t="s">
        <v>191</v>
      </c>
      <c r="V46" s="483"/>
      <c r="W46" s="483"/>
      <c r="X46" s="483"/>
      <c r="Y46" s="483"/>
      <c r="Z46" s="483"/>
      <c r="AA46" s="483"/>
      <c r="AB46" s="483"/>
      <c r="AC46" s="483"/>
      <c r="AD46" s="483"/>
      <c r="AE46" s="483"/>
      <c r="AF46" s="483"/>
      <c r="AG46" s="483"/>
      <c r="AH46" s="483"/>
      <c r="AI46" s="483"/>
      <c r="AJ46" s="484"/>
      <c r="AK46" s="488">
        <v>1</v>
      </c>
      <c r="AL46" s="489"/>
      <c r="AM46" s="490"/>
      <c r="AN46" s="105"/>
    </row>
    <row r="47" spans="2:40" ht="9" customHeight="1">
      <c r="B47" s="105"/>
      <c r="C47" s="396"/>
      <c r="D47" s="529"/>
      <c r="E47" s="485"/>
      <c r="F47" s="486"/>
      <c r="G47" s="486"/>
      <c r="H47" s="486"/>
      <c r="I47" s="486"/>
      <c r="J47" s="486"/>
      <c r="K47" s="486"/>
      <c r="L47" s="486"/>
      <c r="M47" s="486"/>
      <c r="N47" s="486"/>
      <c r="O47" s="486"/>
      <c r="P47" s="486"/>
      <c r="Q47" s="486"/>
      <c r="R47" s="486"/>
      <c r="S47" s="486"/>
      <c r="T47" s="487"/>
      <c r="U47" s="485"/>
      <c r="V47" s="486"/>
      <c r="W47" s="486"/>
      <c r="X47" s="486"/>
      <c r="Y47" s="486"/>
      <c r="Z47" s="486"/>
      <c r="AA47" s="486"/>
      <c r="AB47" s="486"/>
      <c r="AC47" s="486"/>
      <c r="AD47" s="486"/>
      <c r="AE47" s="486"/>
      <c r="AF47" s="486"/>
      <c r="AG47" s="486"/>
      <c r="AH47" s="486"/>
      <c r="AI47" s="486"/>
      <c r="AJ47" s="487"/>
      <c r="AK47" s="491"/>
      <c r="AL47" s="492"/>
      <c r="AM47" s="493"/>
      <c r="AN47" s="105"/>
    </row>
    <row r="48" spans="2:40" ht="9" customHeight="1">
      <c r="B48" s="105"/>
      <c r="C48" s="396"/>
      <c r="D48" s="529"/>
      <c r="E48" s="482" t="s">
        <v>192</v>
      </c>
      <c r="F48" s="483"/>
      <c r="G48" s="483"/>
      <c r="H48" s="483"/>
      <c r="I48" s="483"/>
      <c r="J48" s="483"/>
      <c r="K48" s="483"/>
      <c r="L48" s="483"/>
      <c r="M48" s="483"/>
      <c r="N48" s="483"/>
      <c r="O48" s="483"/>
      <c r="P48" s="483"/>
      <c r="Q48" s="483"/>
      <c r="R48" s="483"/>
      <c r="S48" s="483"/>
      <c r="T48" s="484"/>
      <c r="U48" s="482" t="s">
        <v>191</v>
      </c>
      <c r="V48" s="483"/>
      <c r="W48" s="483"/>
      <c r="X48" s="483"/>
      <c r="Y48" s="483"/>
      <c r="Z48" s="483"/>
      <c r="AA48" s="483"/>
      <c r="AB48" s="483"/>
      <c r="AC48" s="483"/>
      <c r="AD48" s="483"/>
      <c r="AE48" s="483"/>
      <c r="AF48" s="483"/>
      <c r="AG48" s="483"/>
      <c r="AH48" s="483"/>
      <c r="AI48" s="483"/>
      <c r="AJ48" s="484"/>
      <c r="AK48" s="488">
        <v>1</v>
      </c>
      <c r="AL48" s="489"/>
      <c r="AM48" s="490"/>
      <c r="AN48" s="105"/>
    </row>
    <row r="49" spans="2:40" ht="9" customHeight="1">
      <c r="B49" s="105"/>
      <c r="C49" s="396"/>
      <c r="D49" s="529"/>
      <c r="E49" s="485"/>
      <c r="F49" s="486"/>
      <c r="G49" s="486"/>
      <c r="H49" s="486"/>
      <c r="I49" s="486"/>
      <c r="J49" s="486"/>
      <c r="K49" s="486"/>
      <c r="L49" s="486"/>
      <c r="M49" s="486"/>
      <c r="N49" s="486"/>
      <c r="O49" s="486"/>
      <c r="P49" s="486"/>
      <c r="Q49" s="486"/>
      <c r="R49" s="486"/>
      <c r="S49" s="486"/>
      <c r="T49" s="487"/>
      <c r="U49" s="485"/>
      <c r="V49" s="486"/>
      <c r="W49" s="486"/>
      <c r="X49" s="486"/>
      <c r="Y49" s="486"/>
      <c r="Z49" s="486"/>
      <c r="AA49" s="486"/>
      <c r="AB49" s="486"/>
      <c r="AC49" s="486"/>
      <c r="AD49" s="486"/>
      <c r="AE49" s="486"/>
      <c r="AF49" s="486"/>
      <c r="AG49" s="486"/>
      <c r="AH49" s="486"/>
      <c r="AI49" s="486"/>
      <c r="AJ49" s="487"/>
      <c r="AK49" s="491"/>
      <c r="AL49" s="492"/>
      <c r="AM49" s="493"/>
      <c r="AN49" s="105"/>
    </row>
    <row r="50" spans="2:40" ht="9" customHeight="1">
      <c r="B50" s="105"/>
      <c r="C50" s="396"/>
      <c r="D50" s="529"/>
      <c r="E50" s="494"/>
      <c r="F50" s="495"/>
      <c r="G50" s="495"/>
      <c r="H50" s="495"/>
      <c r="I50" s="495"/>
      <c r="J50" s="495"/>
      <c r="K50" s="495"/>
      <c r="L50" s="495"/>
      <c r="M50" s="495"/>
      <c r="N50" s="495"/>
      <c r="O50" s="495"/>
      <c r="P50" s="495"/>
      <c r="Q50" s="495"/>
      <c r="R50" s="495"/>
      <c r="S50" s="495"/>
      <c r="T50" s="496"/>
      <c r="U50" s="494"/>
      <c r="V50" s="495"/>
      <c r="W50" s="495"/>
      <c r="X50" s="495"/>
      <c r="Y50" s="495"/>
      <c r="Z50" s="495"/>
      <c r="AA50" s="495"/>
      <c r="AB50" s="495"/>
      <c r="AC50" s="495"/>
      <c r="AD50" s="495"/>
      <c r="AE50" s="495"/>
      <c r="AF50" s="495"/>
      <c r="AG50" s="495"/>
      <c r="AH50" s="495"/>
      <c r="AI50" s="495"/>
      <c r="AJ50" s="496"/>
      <c r="AK50" s="500"/>
      <c r="AL50" s="501"/>
      <c r="AM50" s="502"/>
      <c r="AN50" s="105"/>
    </row>
    <row r="51" spans="2:40" ht="9" customHeight="1">
      <c r="B51" s="105"/>
      <c r="C51" s="396"/>
      <c r="D51" s="529"/>
      <c r="E51" s="497"/>
      <c r="F51" s="498"/>
      <c r="G51" s="498"/>
      <c r="H51" s="498"/>
      <c r="I51" s="498"/>
      <c r="J51" s="498"/>
      <c r="K51" s="498"/>
      <c r="L51" s="498"/>
      <c r="M51" s="498"/>
      <c r="N51" s="498"/>
      <c r="O51" s="498"/>
      <c r="P51" s="498"/>
      <c r="Q51" s="498"/>
      <c r="R51" s="498"/>
      <c r="S51" s="498"/>
      <c r="T51" s="499"/>
      <c r="U51" s="497"/>
      <c r="V51" s="498"/>
      <c r="W51" s="498"/>
      <c r="X51" s="498"/>
      <c r="Y51" s="498"/>
      <c r="Z51" s="498"/>
      <c r="AA51" s="498"/>
      <c r="AB51" s="498"/>
      <c r="AC51" s="498"/>
      <c r="AD51" s="498"/>
      <c r="AE51" s="498"/>
      <c r="AF51" s="498"/>
      <c r="AG51" s="498"/>
      <c r="AH51" s="498"/>
      <c r="AI51" s="498"/>
      <c r="AJ51" s="499"/>
      <c r="AK51" s="503"/>
      <c r="AL51" s="504"/>
      <c r="AM51" s="505"/>
      <c r="AN51" s="105"/>
    </row>
    <row r="52" spans="2:40" ht="9" customHeight="1">
      <c r="B52" s="105"/>
      <c r="C52" s="396"/>
      <c r="D52" s="529"/>
      <c r="E52" s="494"/>
      <c r="F52" s="495"/>
      <c r="G52" s="495"/>
      <c r="H52" s="495"/>
      <c r="I52" s="495"/>
      <c r="J52" s="495"/>
      <c r="K52" s="495"/>
      <c r="L52" s="495"/>
      <c r="M52" s="495"/>
      <c r="N52" s="495"/>
      <c r="O52" s="495"/>
      <c r="P52" s="495"/>
      <c r="Q52" s="495"/>
      <c r="R52" s="495"/>
      <c r="S52" s="495"/>
      <c r="T52" s="496"/>
      <c r="U52" s="494"/>
      <c r="V52" s="495"/>
      <c r="W52" s="495"/>
      <c r="X52" s="495"/>
      <c r="Y52" s="495"/>
      <c r="Z52" s="495"/>
      <c r="AA52" s="495"/>
      <c r="AB52" s="495"/>
      <c r="AC52" s="495"/>
      <c r="AD52" s="495"/>
      <c r="AE52" s="495"/>
      <c r="AF52" s="495"/>
      <c r="AG52" s="495"/>
      <c r="AH52" s="495"/>
      <c r="AI52" s="495"/>
      <c r="AJ52" s="496"/>
      <c r="AK52" s="500"/>
      <c r="AL52" s="501"/>
      <c r="AM52" s="502"/>
      <c r="AN52" s="105"/>
    </row>
    <row r="53" spans="2:40" ht="9" customHeight="1">
      <c r="B53" s="105"/>
      <c r="C53" s="396"/>
      <c r="D53" s="529"/>
      <c r="E53" s="497"/>
      <c r="F53" s="498"/>
      <c r="G53" s="498"/>
      <c r="H53" s="498"/>
      <c r="I53" s="498"/>
      <c r="J53" s="498"/>
      <c r="K53" s="498"/>
      <c r="L53" s="498"/>
      <c r="M53" s="498"/>
      <c r="N53" s="498"/>
      <c r="O53" s="498"/>
      <c r="P53" s="498"/>
      <c r="Q53" s="498"/>
      <c r="R53" s="498"/>
      <c r="S53" s="498"/>
      <c r="T53" s="499"/>
      <c r="U53" s="497"/>
      <c r="V53" s="498"/>
      <c r="W53" s="498"/>
      <c r="X53" s="498"/>
      <c r="Y53" s="498"/>
      <c r="Z53" s="498"/>
      <c r="AA53" s="498"/>
      <c r="AB53" s="498"/>
      <c r="AC53" s="498"/>
      <c r="AD53" s="498"/>
      <c r="AE53" s="498"/>
      <c r="AF53" s="498"/>
      <c r="AG53" s="498"/>
      <c r="AH53" s="498"/>
      <c r="AI53" s="498"/>
      <c r="AJ53" s="499"/>
      <c r="AK53" s="503"/>
      <c r="AL53" s="504"/>
      <c r="AM53" s="505"/>
      <c r="AN53" s="105"/>
    </row>
    <row r="54" spans="2:40" ht="9" customHeight="1">
      <c r="B54" s="105"/>
      <c r="C54" s="396"/>
      <c r="D54" s="529"/>
      <c r="E54" s="494"/>
      <c r="F54" s="495"/>
      <c r="G54" s="495"/>
      <c r="H54" s="495"/>
      <c r="I54" s="495"/>
      <c r="J54" s="495"/>
      <c r="K54" s="495"/>
      <c r="L54" s="495"/>
      <c r="M54" s="495"/>
      <c r="N54" s="495"/>
      <c r="O54" s="495"/>
      <c r="P54" s="495"/>
      <c r="Q54" s="495"/>
      <c r="R54" s="495"/>
      <c r="S54" s="495"/>
      <c r="T54" s="496"/>
      <c r="U54" s="494"/>
      <c r="V54" s="495"/>
      <c r="W54" s="495"/>
      <c r="X54" s="495"/>
      <c r="Y54" s="495"/>
      <c r="Z54" s="495"/>
      <c r="AA54" s="495"/>
      <c r="AB54" s="495"/>
      <c r="AC54" s="495"/>
      <c r="AD54" s="495"/>
      <c r="AE54" s="495"/>
      <c r="AF54" s="495"/>
      <c r="AG54" s="495"/>
      <c r="AH54" s="495"/>
      <c r="AI54" s="495"/>
      <c r="AJ54" s="496"/>
      <c r="AK54" s="500"/>
      <c r="AL54" s="501"/>
      <c r="AM54" s="502"/>
      <c r="AN54" s="105"/>
    </row>
    <row r="55" spans="2:40" ht="9" customHeight="1">
      <c r="B55" s="105"/>
      <c r="C55" s="396"/>
      <c r="D55" s="529"/>
      <c r="E55" s="497"/>
      <c r="F55" s="498"/>
      <c r="G55" s="498"/>
      <c r="H55" s="498"/>
      <c r="I55" s="498"/>
      <c r="J55" s="498"/>
      <c r="K55" s="498"/>
      <c r="L55" s="498"/>
      <c r="M55" s="498"/>
      <c r="N55" s="498"/>
      <c r="O55" s="498"/>
      <c r="P55" s="498"/>
      <c r="Q55" s="498"/>
      <c r="R55" s="498"/>
      <c r="S55" s="498"/>
      <c r="T55" s="499"/>
      <c r="U55" s="497"/>
      <c r="V55" s="498"/>
      <c r="W55" s="498"/>
      <c r="X55" s="498"/>
      <c r="Y55" s="498"/>
      <c r="Z55" s="498"/>
      <c r="AA55" s="498"/>
      <c r="AB55" s="498"/>
      <c r="AC55" s="498"/>
      <c r="AD55" s="498"/>
      <c r="AE55" s="498"/>
      <c r="AF55" s="498"/>
      <c r="AG55" s="498"/>
      <c r="AH55" s="498"/>
      <c r="AI55" s="498"/>
      <c r="AJ55" s="499"/>
      <c r="AK55" s="503"/>
      <c r="AL55" s="504"/>
      <c r="AM55" s="505"/>
      <c r="AN55" s="105"/>
    </row>
    <row r="56" spans="2:40" ht="9" customHeight="1">
      <c r="B56" s="105"/>
      <c r="C56" s="396"/>
      <c r="D56" s="529"/>
      <c r="E56" s="494"/>
      <c r="F56" s="495"/>
      <c r="G56" s="495"/>
      <c r="H56" s="495"/>
      <c r="I56" s="495"/>
      <c r="J56" s="495"/>
      <c r="K56" s="495"/>
      <c r="L56" s="495"/>
      <c r="M56" s="495"/>
      <c r="N56" s="495"/>
      <c r="O56" s="495"/>
      <c r="P56" s="495"/>
      <c r="Q56" s="495"/>
      <c r="R56" s="495"/>
      <c r="S56" s="495"/>
      <c r="T56" s="496"/>
      <c r="U56" s="494"/>
      <c r="V56" s="495"/>
      <c r="W56" s="495"/>
      <c r="X56" s="495"/>
      <c r="Y56" s="495"/>
      <c r="Z56" s="495"/>
      <c r="AA56" s="495"/>
      <c r="AB56" s="495"/>
      <c r="AC56" s="495"/>
      <c r="AD56" s="495"/>
      <c r="AE56" s="495"/>
      <c r="AF56" s="495"/>
      <c r="AG56" s="495"/>
      <c r="AH56" s="495"/>
      <c r="AI56" s="495"/>
      <c r="AJ56" s="496"/>
      <c r="AK56" s="500"/>
      <c r="AL56" s="501"/>
      <c r="AM56" s="502"/>
      <c r="AN56" s="105"/>
    </row>
    <row r="57" spans="2:40" ht="9" customHeight="1">
      <c r="B57" s="105"/>
      <c r="C57" s="396"/>
      <c r="D57" s="529"/>
      <c r="E57" s="497"/>
      <c r="F57" s="498"/>
      <c r="G57" s="498"/>
      <c r="H57" s="498"/>
      <c r="I57" s="498"/>
      <c r="J57" s="498"/>
      <c r="K57" s="498"/>
      <c r="L57" s="498"/>
      <c r="M57" s="498"/>
      <c r="N57" s="498"/>
      <c r="O57" s="498"/>
      <c r="P57" s="498"/>
      <c r="Q57" s="498"/>
      <c r="R57" s="498"/>
      <c r="S57" s="498"/>
      <c r="T57" s="499"/>
      <c r="U57" s="497"/>
      <c r="V57" s="498"/>
      <c r="W57" s="498"/>
      <c r="X57" s="498"/>
      <c r="Y57" s="498"/>
      <c r="Z57" s="498"/>
      <c r="AA57" s="498"/>
      <c r="AB57" s="498"/>
      <c r="AC57" s="498"/>
      <c r="AD57" s="498"/>
      <c r="AE57" s="498"/>
      <c r="AF57" s="498"/>
      <c r="AG57" s="498"/>
      <c r="AH57" s="498"/>
      <c r="AI57" s="498"/>
      <c r="AJ57" s="499"/>
      <c r="AK57" s="503"/>
      <c r="AL57" s="504"/>
      <c r="AM57" s="505"/>
      <c r="AN57" s="105"/>
    </row>
    <row r="58" spans="2:40" ht="9" customHeight="1">
      <c r="B58" s="105"/>
      <c r="C58" s="396"/>
      <c r="D58" s="529"/>
      <c r="E58" s="494"/>
      <c r="F58" s="495"/>
      <c r="G58" s="495"/>
      <c r="H58" s="495"/>
      <c r="I58" s="495"/>
      <c r="J58" s="495"/>
      <c r="K58" s="495"/>
      <c r="L58" s="495"/>
      <c r="M58" s="495"/>
      <c r="N58" s="495"/>
      <c r="O58" s="495"/>
      <c r="P58" s="495"/>
      <c r="Q58" s="495"/>
      <c r="R58" s="495"/>
      <c r="S58" s="495"/>
      <c r="T58" s="496"/>
      <c r="U58" s="494"/>
      <c r="V58" s="495"/>
      <c r="W58" s="495"/>
      <c r="X58" s="495"/>
      <c r="Y58" s="495"/>
      <c r="Z58" s="495"/>
      <c r="AA58" s="495"/>
      <c r="AB58" s="495"/>
      <c r="AC58" s="495"/>
      <c r="AD58" s="495"/>
      <c r="AE58" s="495"/>
      <c r="AF58" s="495"/>
      <c r="AG58" s="495"/>
      <c r="AH58" s="495"/>
      <c r="AI58" s="495"/>
      <c r="AJ58" s="496"/>
      <c r="AK58" s="500"/>
      <c r="AL58" s="501"/>
      <c r="AM58" s="502"/>
      <c r="AN58" s="105"/>
    </row>
    <row r="59" spans="2:40" ht="9" customHeight="1">
      <c r="B59" s="105"/>
      <c r="C59" s="396"/>
      <c r="D59" s="529"/>
      <c r="E59" s="497"/>
      <c r="F59" s="498"/>
      <c r="G59" s="498"/>
      <c r="H59" s="498"/>
      <c r="I59" s="498"/>
      <c r="J59" s="498"/>
      <c r="K59" s="498"/>
      <c r="L59" s="498"/>
      <c r="M59" s="498"/>
      <c r="N59" s="498"/>
      <c r="O59" s="498"/>
      <c r="P59" s="498"/>
      <c r="Q59" s="498"/>
      <c r="R59" s="498"/>
      <c r="S59" s="498"/>
      <c r="T59" s="499"/>
      <c r="U59" s="497"/>
      <c r="V59" s="498"/>
      <c r="W59" s="498"/>
      <c r="X59" s="498"/>
      <c r="Y59" s="498"/>
      <c r="Z59" s="498"/>
      <c r="AA59" s="498"/>
      <c r="AB59" s="498"/>
      <c r="AC59" s="498"/>
      <c r="AD59" s="498"/>
      <c r="AE59" s="498"/>
      <c r="AF59" s="498"/>
      <c r="AG59" s="498"/>
      <c r="AH59" s="498"/>
      <c r="AI59" s="498"/>
      <c r="AJ59" s="499"/>
      <c r="AK59" s="503"/>
      <c r="AL59" s="504"/>
      <c r="AM59" s="505"/>
      <c r="AN59" s="105"/>
    </row>
    <row r="60" spans="2:40" ht="9.75" customHeight="1">
      <c r="B60" s="105"/>
      <c r="C60" s="400" t="s">
        <v>34</v>
      </c>
      <c r="D60" s="506"/>
      <c r="E60" s="508" t="s">
        <v>149</v>
      </c>
      <c r="F60" s="509"/>
      <c r="G60" s="509"/>
      <c r="H60" s="509"/>
      <c r="I60" s="509"/>
      <c r="J60" s="509"/>
      <c r="K60" s="510" t="s">
        <v>12</v>
      </c>
      <c r="L60" s="128"/>
      <c r="M60" s="129"/>
      <c r="N60" s="129"/>
      <c r="O60" s="511" t="s">
        <v>13</v>
      </c>
      <c r="P60" s="511"/>
      <c r="Q60" s="129"/>
      <c r="R60" s="130"/>
      <c r="S60" s="128"/>
      <c r="T60" s="128"/>
      <c r="U60" s="130"/>
      <c r="V60" s="513" t="s">
        <v>35</v>
      </c>
      <c r="W60" s="513"/>
      <c r="X60" s="130"/>
      <c r="Y60" s="130"/>
      <c r="Z60" s="131"/>
      <c r="AA60" s="131"/>
      <c r="AB60" s="129"/>
      <c r="AC60" s="129"/>
      <c r="AD60" s="464"/>
      <c r="AE60" s="464"/>
      <c r="AF60" s="464"/>
      <c r="AG60" s="464"/>
      <c r="AH60" s="462"/>
      <c r="AI60" s="462"/>
      <c r="AJ60" s="464"/>
      <c r="AK60" s="128"/>
      <c r="AL60" s="128"/>
      <c r="AM60" s="132"/>
      <c r="AN60" s="105"/>
    </row>
    <row r="61" spans="2:40" ht="9.75" customHeight="1">
      <c r="B61" s="105"/>
      <c r="C61" s="306"/>
      <c r="D61" s="507"/>
      <c r="E61" s="466"/>
      <c r="F61" s="467"/>
      <c r="G61" s="467"/>
      <c r="H61" s="467"/>
      <c r="I61" s="467"/>
      <c r="J61" s="467"/>
      <c r="K61" s="326"/>
      <c r="L61" s="133"/>
      <c r="M61" s="134"/>
      <c r="N61" s="134"/>
      <c r="O61" s="512"/>
      <c r="P61" s="512"/>
      <c r="Q61" s="134"/>
      <c r="R61" s="135"/>
      <c r="S61" s="136"/>
      <c r="T61" s="136"/>
      <c r="U61" s="135"/>
      <c r="V61" s="514"/>
      <c r="W61" s="514"/>
      <c r="X61" s="135"/>
      <c r="Y61" s="135"/>
      <c r="Z61" s="137"/>
      <c r="AA61" s="137"/>
      <c r="AB61" s="134"/>
      <c r="AC61" s="138"/>
      <c r="AD61" s="465"/>
      <c r="AE61" s="465"/>
      <c r="AF61" s="465"/>
      <c r="AG61" s="465"/>
      <c r="AH61" s="463"/>
      <c r="AI61" s="463"/>
      <c r="AJ61" s="465"/>
      <c r="AK61" s="139"/>
      <c r="AL61" s="139"/>
      <c r="AM61" s="140"/>
      <c r="AN61" s="105"/>
    </row>
    <row r="62" spans="2:40" ht="9.75" customHeight="1">
      <c r="B62" s="105"/>
      <c r="C62" s="306"/>
      <c r="D62" s="507"/>
      <c r="E62" s="466" t="s">
        <v>36</v>
      </c>
      <c r="F62" s="467"/>
      <c r="G62" s="467"/>
      <c r="H62" s="467"/>
      <c r="I62" s="467"/>
      <c r="J62" s="467"/>
      <c r="K62" s="326" t="s">
        <v>12</v>
      </c>
      <c r="L62" s="141"/>
      <c r="M62" s="142"/>
      <c r="N62" s="142"/>
      <c r="O62" s="468" t="s">
        <v>70</v>
      </c>
      <c r="P62" s="468"/>
      <c r="Q62" s="468"/>
      <c r="R62" s="468"/>
      <c r="S62" s="468"/>
      <c r="T62" s="468"/>
      <c r="U62" s="468"/>
      <c r="V62" s="470" t="s">
        <v>193</v>
      </c>
      <c r="W62" s="470"/>
      <c r="X62" s="470"/>
      <c r="Y62" s="470"/>
      <c r="Z62" s="470"/>
      <c r="AA62" s="470"/>
      <c r="AB62" s="470"/>
      <c r="AC62" s="470"/>
      <c r="AD62" s="470"/>
      <c r="AE62" s="470"/>
      <c r="AF62" s="470"/>
      <c r="AG62" s="470"/>
      <c r="AH62" s="470"/>
      <c r="AI62" s="472" t="s">
        <v>38</v>
      </c>
      <c r="AJ62" s="472"/>
      <c r="AK62" s="143"/>
      <c r="AL62" s="468" t="s">
        <v>37</v>
      </c>
      <c r="AM62" s="515"/>
      <c r="AN62" s="105"/>
    </row>
    <row r="63" spans="2:40" ht="9.75" customHeight="1">
      <c r="B63" s="105"/>
      <c r="C63" s="306"/>
      <c r="D63" s="507"/>
      <c r="E63" s="466"/>
      <c r="F63" s="467"/>
      <c r="G63" s="467"/>
      <c r="H63" s="467"/>
      <c r="I63" s="467"/>
      <c r="J63" s="467"/>
      <c r="K63" s="326"/>
      <c r="L63" s="133"/>
      <c r="M63" s="144"/>
      <c r="N63" s="144"/>
      <c r="O63" s="469"/>
      <c r="P63" s="469"/>
      <c r="Q63" s="469"/>
      <c r="R63" s="469"/>
      <c r="S63" s="469"/>
      <c r="T63" s="469"/>
      <c r="U63" s="469"/>
      <c r="V63" s="471"/>
      <c r="W63" s="471"/>
      <c r="X63" s="471"/>
      <c r="Y63" s="471"/>
      <c r="Z63" s="471"/>
      <c r="AA63" s="471"/>
      <c r="AB63" s="471"/>
      <c r="AC63" s="471"/>
      <c r="AD63" s="471"/>
      <c r="AE63" s="471"/>
      <c r="AF63" s="471"/>
      <c r="AG63" s="471"/>
      <c r="AH63" s="471"/>
      <c r="AI63" s="473"/>
      <c r="AJ63" s="473"/>
      <c r="AK63" s="145"/>
      <c r="AL63" s="469"/>
      <c r="AM63" s="516"/>
      <c r="AN63" s="105"/>
    </row>
    <row r="64" spans="2:40" ht="9.75" customHeight="1">
      <c r="B64" s="105"/>
      <c r="C64" s="306"/>
      <c r="D64" s="507"/>
      <c r="E64" s="466" t="s">
        <v>39</v>
      </c>
      <c r="F64" s="467"/>
      <c r="G64" s="467"/>
      <c r="H64" s="467"/>
      <c r="I64" s="467"/>
      <c r="J64" s="467"/>
      <c r="K64" s="326" t="s">
        <v>12</v>
      </c>
      <c r="L64" s="519" t="s">
        <v>194</v>
      </c>
      <c r="M64" s="519"/>
      <c r="N64" s="519"/>
      <c r="O64" s="519"/>
      <c r="P64" s="519"/>
      <c r="Q64" s="519"/>
      <c r="R64" s="519"/>
      <c r="S64" s="519"/>
      <c r="T64" s="519"/>
      <c r="U64" s="520"/>
      <c r="V64" s="467" t="s">
        <v>40</v>
      </c>
      <c r="W64" s="467"/>
      <c r="X64" s="467"/>
      <c r="Y64" s="467"/>
      <c r="Z64" s="467"/>
      <c r="AA64" s="467"/>
      <c r="AB64" s="326" t="s">
        <v>12</v>
      </c>
      <c r="AC64" s="523"/>
      <c r="AD64" s="523"/>
      <c r="AE64" s="523"/>
      <c r="AF64" s="523"/>
      <c r="AG64" s="523"/>
      <c r="AH64" s="523"/>
      <c r="AI64" s="523"/>
      <c r="AJ64" s="523"/>
      <c r="AK64" s="523"/>
      <c r="AL64" s="523"/>
      <c r="AM64" s="524"/>
      <c r="AN64" s="105"/>
    </row>
    <row r="65" spans="2:40" ht="9.75" customHeight="1">
      <c r="B65" s="105"/>
      <c r="C65" s="407"/>
      <c r="D65" s="408"/>
      <c r="E65" s="517"/>
      <c r="F65" s="518"/>
      <c r="G65" s="518"/>
      <c r="H65" s="518"/>
      <c r="I65" s="518"/>
      <c r="J65" s="518"/>
      <c r="K65" s="327"/>
      <c r="L65" s="521"/>
      <c r="M65" s="521"/>
      <c r="N65" s="521"/>
      <c r="O65" s="521"/>
      <c r="P65" s="521"/>
      <c r="Q65" s="521"/>
      <c r="R65" s="521"/>
      <c r="S65" s="521"/>
      <c r="T65" s="521"/>
      <c r="U65" s="522"/>
      <c r="V65" s="518"/>
      <c r="W65" s="518"/>
      <c r="X65" s="518"/>
      <c r="Y65" s="518"/>
      <c r="Z65" s="518"/>
      <c r="AA65" s="518"/>
      <c r="AB65" s="327"/>
      <c r="AC65" s="525"/>
      <c r="AD65" s="525"/>
      <c r="AE65" s="525"/>
      <c r="AF65" s="525"/>
      <c r="AG65" s="525"/>
      <c r="AH65" s="525"/>
      <c r="AI65" s="525"/>
      <c r="AJ65" s="525"/>
      <c r="AK65" s="525"/>
      <c r="AL65" s="525"/>
      <c r="AM65" s="526"/>
      <c r="AN65" s="105"/>
    </row>
    <row r="66" spans="2:40" ht="12" customHeight="1">
      <c r="B66" s="105"/>
      <c r="C66" s="400" t="s">
        <v>41</v>
      </c>
      <c r="D66" s="401"/>
      <c r="E66" s="474" t="s">
        <v>42</v>
      </c>
      <c r="F66" s="474"/>
      <c r="G66" s="474"/>
      <c r="H66" s="474"/>
      <c r="I66" s="474"/>
      <c r="J66" s="474"/>
      <c r="K66" s="474"/>
      <c r="L66" s="474"/>
      <c r="M66" s="474"/>
      <c r="N66" s="474"/>
      <c r="O66" s="474"/>
      <c r="P66" s="474"/>
      <c r="Q66" s="474"/>
      <c r="R66" s="474"/>
      <c r="S66" s="474"/>
      <c r="T66" s="474"/>
      <c r="U66" s="474"/>
      <c r="V66" s="474"/>
      <c r="W66" s="474"/>
      <c r="X66" s="474"/>
      <c r="Y66" s="474"/>
      <c r="Z66" s="474"/>
      <c r="AA66" s="474"/>
      <c r="AB66" s="474"/>
      <c r="AC66" s="474"/>
      <c r="AD66" s="474"/>
      <c r="AE66" s="474"/>
      <c r="AF66" s="474"/>
      <c r="AG66" s="474"/>
      <c r="AH66" s="474"/>
      <c r="AI66" s="474"/>
      <c r="AJ66" s="474"/>
      <c r="AK66" s="474"/>
      <c r="AL66" s="474"/>
      <c r="AM66" s="475"/>
      <c r="AN66" s="105"/>
    </row>
    <row r="67" spans="2:40" ht="12" customHeight="1">
      <c r="B67" s="105"/>
      <c r="C67" s="306"/>
      <c r="D67" s="402"/>
      <c r="E67" s="476"/>
      <c r="F67" s="477"/>
      <c r="G67" s="477"/>
      <c r="H67" s="477"/>
      <c r="I67" s="477"/>
      <c r="J67" s="477"/>
      <c r="K67" s="477"/>
      <c r="L67" s="477"/>
      <c r="M67" s="477"/>
      <c r="N67" s="477"/>
      <c r="O67" s="477"/>
      <c r="P67" s="477"/>
      <c r="Q67" s="477"/>
      <c r="R67" s="477"/>
      <c r="S67" s="477"/>
      <c r="T67" s="477"/>
      <c r="U67" s="477"/>
      <c r="V67" s="477"/>
      <c r="W67" s="477"/>
      <c r="X67" s="477"/>
      <c r="Y67" s="477"/>
      <c r="Z67" s="477"/>
      <c r="AA67" s="477"/>
      <c r="AB67" s="477"/>
      <c r="AC67" s="477"/>
      <c r="AD67" s="477"/>
      <c r="AE67" s="477"/>
      <c r="AF67" s="477"/>
      <c r="AG67" s="477"/>
      <c r="AH67" s="477"/>
      <c r="AI67" s="477"/>
      <c r="AJ67" s="477"/>
      <c r="AK67" s="477"/>
      <c r="AL67" s="477"/>
      <c r="AM67" s="478"/>
      <c r="AN67" s="105"/>
    </row>
    <row r="68" spans="2:40" ht="12" customHeight="1">
      <c r="B68" s="105"/>
      <c r="C68" s="306"/>
      <c r="D68" s="402"/>
      <c r="E68" s="476"/>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8"/>
      <c r="AN68" s="105"/>
    </row>
    <row r="69" spans="2:40" ht="12" customHeight="1">
      <c r="B69" s="105"/>
      <c r="C69" s="306"/>
      <c r="D69" s="402"/>
      <c r="E69" s="476"/>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7"/>
      <c r="AH69" s="477"/>
      <c r="AI69" s="477"/>
      <c r="AJ69" s="477"/>
      <c r="AK69" s="477"/>
      <c r="AL69" s="477"/>
      <c r="AM69" s="478"/>
      <c r="AN69" s="105"/>
    </row>
    <row r="70" spans="2:40" ht="12" customHeight="1">
      <c r="B70" s="105"/>
      <c r="C70" s="306"/>
      <c r="D70" s="402"/>
      <c r="E70" s="476"/>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477"/>
      <c r="AM70" s="478"/>
      <c r="AN70" s="105"/>
    </row>
    <row r="71" spans="2:40" ht="12" customHeight="1">
      <c r="B71" s="105"/>
      <c r="C71" s="306"/>
      <c r="D71" s="402"/>
      <c r="E71" s="476"/>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8"/>
      <c r="AN71" s="105"/>
    </row>
    <row r="72" spans="2:40" ht="12" customHeight="1">
      <c r="B72" s="105"/>
      <c r="C72" s="306"/>
      <c r="D72" s="402"/>
      <c r="E72" s="476"/>
      <c r="F72" s="477"/>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477"/>
      <c r="AM72" s="478"/>
      <c r="AN72" s="105"/>
    </row>
    <row r="73" spans="2:40" ht="12" customHeight="1">
      <c r="B73" s="105"/>
      <c r="C73" s="306"/>
      <c r="D73" s="402"/>
      <c r="E73" s="476"/>
      <c r="F73" s="477"/>
      <c r="G73" s="477"/>
      <c r="H73" s="477"/>
      <c r="I73" s="477"/>
      <c r="J73" s="477"/>
      <c r="K73" s="477"/>
      <c r="L73" s="477"/>
      <c r="M73" s="477"/>
      <c r="N73" s="477"/>
      <c r="O73" s="477"/>
      <c r="P73" s="477"/>
      <c r="Q73" s="477"/>
      <c r="R73" s="477"/>
      <c r="S73" s="477"/>
      <c r="T73" s="477"/>
      <c r="U73" s="477"/>
      <c r="V73" s="477"/>
      <c r="W73" s="477"/>
      <c r="X73" s="477"/>
      <c r="Y73" s="477"/>
      <c r="Z73" s="477"/>
      <c r="AA73" s="477"/>
      <c r="AB73" s="477"/>
      <c r="AC73" s="477"/>
      <c r="AD73" s="477"/>
      <c r="AE73" s="477"/>
      <c r="AF73" s="477"/>
      <c r="AG73" s="477"/>
      <c r="AH73" s="477"/>
      <c r="AI73" s="477"/>
      <c r="AJ73" s="477"/>
      <c r="AK73" s="477"/>
      <c r="AL73" s="477"/>
      <c r="AM73" s="478"/>
      <c r="AN73" s="105"/>
    </row>
    <row r="74" spans="2:40" ht="12" customHeight="1" thickBot="1">
      <c r="B74" s="105"/>
      <c r="C74" s="308"/>
      <c r="D74" s="403"/>
      <c r="E74" s="479"/>
      <c r="F74" s="480"/>
      <c r="G74" s="480"/>
      <c r="H74" s="480"/>
      <c r="I74" s="480"/>
      <c r="J74" s="480"/>
      <c r="K74" s="480"/>
      <c r="L74" s="480"/>
      <c r="M74" s="480"/>
      <c r="N74" s="480"/>
      <c r="O74" s="480"/>
      <c r="P74" s="480"/>
      <c r="Q74" s="480"/>
      <c r="R74" s="480"/>
      <c r="S74" s="480"/>
      <c r="T74" s="480"/>
      <c r="U74" s="480"/>
      <c r="V74" s="480"/>
      <c r="W74" s="480"/>
      <c r="X74" s="480"/>
      <c r="Y74" s="480"/>
      <c r="Z74" s="480"/>
      <c r="AA74" s="480"/>
      <c r="AB74" s="480"/>
      <c r="AC74" s="480"/>
      <c r="AD74" s="480"/>
      <c r="AE74" s="480"/>
      <c r="AF74" s="480"/>
      <c r="AG74" s="480"/>
      <c r="AH74" s="480"/>
      <c r="AI74" s="480"/>
      <c r="AJ74" s="480"/>
      <c r="AK74" s="480"/>
      <c r="AL74" s="480"/>
      <c r="AM74" s="481"/>
      <c r="AN74" s="105"/>
    </row>
    <row r="75" spans="2:40" ht="2.25" customHeight="1">
      <c r="B75" s="105"/>
      <c r="C75" s="105"/>
      <c r="D75" s="105"/>
      <c r="E75" s="105"/>
      <c r="F75" s="3"/>
      <c r="G75" s="3"/>
      <c r="H75" s="146"/>
      <c r="I75" s="146"/>
      <c r="J75" s="146"/>
      <c r="K75" s="146"/>
      <c r="L75" s="146"/>
      <c r="M75" s="146"/>
      <c r="N75" s="146"/>
      <c r="O75" s="3"/>
      <c r="P75" s="3"/>
      <c r="Q75" s="3"/>
      <c r="R75" s="3"/>
      <c r="S75" s="3"/>
      <c r="T75" s="146"/>
      <c r="U75" s="147"/>
      <c r="V75" s="147"/>
      <c r="W75" s="147"/>
      <c r="X75" s="147"/>
      <c r="Y75" s="105"/>
      <c r="Z75" s="105"/>
      <c r="AA75" s="105"/>
      <c r="AB75" s="105"/>
      <c r="AC75" s="105"/>
      <c r="AD75" s="105"/>
      <c r="AE75" s="148"/>
      <c r="AF75" s="148"/>
      <c r="AG75" s="148"/>
      <c r="AH75" s="148"/>
      <c r="AI75" s="148"/>
      <c r="AJ75" s="149"/>
      <c r="AK75" s="149"/>
      <c r="AL75" s="149"/>
      <c r="AM75" s="150"/>
      <c r="AN75" s="105"/>
    </row>
    <row r="76" spans="2:40" ht="11.25" customHeight="1">
      <c r="B76" s="151"/>
      <c r="C76" s="170" t="s">
        <v>16</v>
      </c>
      <c r="D76" s="171"/>
      <c r="E76" s="172"/>
      <c r="F76" s="173"/>
      <c r="G76" s="173"/>
      <c r="H76" s="173"/>
      <c r="I76" s="173"/>
      <c r="J76" s="173"/>
      <c r="K76" s="173"/>
      <c r="L76" s="173"/>
      <c r="M76" s="173"/>
      <c r="N76" s="173"/>
      <c r="O76" s="173"/>
      <c r="P76" s="173"/>
      <c r="Q76" s="173"/>
      <c r="R76" s="173"/>
      <c r="S76" s="173"/>
      <c r="T76" s="173"/>
      <c r="U76" s="165"/>
      <c r="V76" s="165"/>
      <c r="W76" s="165"/>
      <c r="X76" s="165"/>
      <c r="Y76" s="165"/>
      <c r="Z76" s="165"/>
      <c r="AA76" s="165"/>
      <c r="AB76" s="165"/>
      <c r="AC76" s="165"/>
      <c r="AD76" s="165"/>
      <c r="AE76" s="165"/>
      <c r="AF76" s="165"/>
      <c r="AG76" s="165"/>
      <c r="AH76" s="165"/>
      <c r="AI76" s="165"/>
      <c r="AJ76" s="165"/>
      <c r="AK76" s="165"/>
      <c r="AL76" s="165"/>
      <c r="AM76" s="174"/>
      <c r="AN76" s="151"/>
    </row>
    <row r="77" spans="2:40" ht="11.25" customHeight="1">
      <c r="B77" s="151"/>
      <c r="C77" s="160" t="s">
        <v>17</v>
      </c>
      <c r="D77" s="160"/>
      <c r="E77" s="173"/>
      <c r="F77" s="173"/>
      <c r="G77" s="173"/>
      <c r="H77" s="173"/>
      <c r="I77" s="173"/>
      <c r="J77" s="173"/>
      <c r="K77" s="173"/>
      <c r="L77" s="173"/>
      <c r="M77" s="173"/>
      <c r="N77" s="173"/>
      <c r="O77" s="173"/>
      <c r="P77" s="173"/>
      <c r="Q77" s="173"/>
      <c r="R77" s="173"/>
      <c r="S77" s="173"/>
      <c r="T77" s="173"/>
      <c r="U77" s="165"/>
      <c r="V77" s="165"/>
      <c r="W77" s="165"/>
      <c r="X77" s="165"/>
      <c r="Y77" s="165"/>
      <c r="Z77" s="165"/>
      <c r="AA77" s="165"/>
      <c r="AB77" s="165"/>
      <c r="AC77" s="165"/>
      <c r="AD77" s="165"/>
      <c r="AE77" s="165"/>
      <c r="AF77" s="165"/>
      <c r="AG77" s="165"/>
      <c r="AH77" s="165"/>
      <c r="AI77" s="165"/>
      <c r="AJ77" s="165"/>
      <c r="AK77" s="165"/>
      <c r="AL77" s="165"/>
      <c r="AM77" s="165"/>
      <c r="AN77" s="151"/>
    </row>
    <row r="78" spans="2:40" ht="11.25" customHeight="1">
      <c r="B78" s="151"/>
      <c r="C78" s="160" t="s">
        <v>18</v>
      </c>
      <c r="D78" s="160"/>
      <c r="E78" s="173"/>
      <c r="F78" s="173"/>
      <c r="G78" s="173"/>
      <c r="H78" s="173"/>
      <c r="I78" s="173"/>
      <c r="J78" s="173"/>
      <c r="K78" s="173"/>
      <c r="L78" s="173"/>
      <c r="M78" s="173"/>
      <c r="N78" s="173"/>
      <c r="O78" s="173"/>
      <c r="P78" s="173"/>
      <c r="Q78" s="173"/>
      <c r="R78" s="173"/>
      <c r="S78" s="173"/>
      <c r="T78" s="173"/>
      <c r="U78" s="165"/>
      <c r="V78" s="165"/>
      <c r="W78" s="165"/>
      <c r="X78" s="165"/>
      <c r="Y78" s="165"/>
      <c r="Z78" s="165"/>
      <c r="AA78" s="165"/>
      <c r="AB78" s="165"/>
      <c r="AC78" s="165"/>
      <c r="AD78" s="165"/>
      <c r="AE78" s="165"/>
      <c r="AF78" s="165"/>
      <c r="AG78" s="165"/>
      <c r="AH78" s="165"/>
      <c r="AI78" s="165"/>
      <c r="AJ78" s="165"/>
      <c r="AK78" s="165"/>
      <c r="AL78" s="165"/>
      <c r="AM78" s="165"/>
      <c r="AN78" s="151"/>
    </row>
    <row r="79" spans="2:40" ht="11.25" customHeight="1">
      <c r="B79" s="151"/>
      <c r="C79" s="160" t="s">
        <v>19</v>
      </c>
      <c r="D79" s="160"/>
      <c r="E79" s="173"/>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51"/>
    </row>
    <row r="80" spans="2:40" ht="11.25" customHeight="1">
      <c r="B80" s="151"/>
      <c r="C80" s="160" t="s">
        <v>20</v>
      </c>
      <c r="D80" s="160"/>
      <c r="E80" s="173"/>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51"/>
    </row>
    <row r="81" spans="2:40" ht="11.25" customHeight="1">
      <c r="B81" s="151"/>
      <c r="C81" s="160" t="s">
        <v>164</v>
      </c>
      <c r="D81" s="160"/>
      <c r="E81" s="173"/>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75"/>
      <c r="AN81" s="151"/>
    </row>
    <row r="82" spans="2:40" ht="12" customHeight="1">
      <c r="B82" s="151"/>
      <c r="C82" s="165"/>
      <c r="D82" s="165"/>
      <c r="E82" s="165"/>
      <c r="F82" s="176"/>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51"/>
    </row>
    <row r="83" spans="2:40" ht="12" customHeight="1">
      <c r="B83" s="151"/>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51"/>
    </row>
    <row r="84" spans="2:40" ht="12" customHeight="1">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row>
  </sheetData>
  <mergeCells count="126">
    <mergeCell ref="AF3:AG6"/>
    <mergeCell ref="AH3:AM10"/>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C33:AM33"/>
    <mergeCell ref="C34:D43"/>
    <mergeCell ref="E34:H35"/>
    <mergeCell ref="I34:I35"/>
    <mergeCell ref="K34:P35"/>
    <mergeCell ref="R34:T35"/>
    <mergeCell ref="U34:AL35"/>
    <mergeCell ref="AM34:AM35"/>
    <mergeCell ref="E36:H37"/>
    <mergeCell ref="I36:I37"/>
    <mergeCell ref="J36:AM37"/>
    <mergeCell ref="E38:H39"/>
    <mergeCell ref="I38:I39"/>
    <mergeCell ref="J38:AM39"/>
    <mergeCell ref="E40:H41"/>
    <mergeCell ref="I40:I41"/>
    <mergeCell ref="J40:U41"/>
    <mergeCell ref="V40:Y41"/>
    <mergeCell ref="Z40:Z41"/>
    <mergeCell ref="AA40:AM41"/>
    <mergeCell ref="AC42:AF43"/>
    <mergeCell ref="AG42:AG43"/>
    <mergeCell ref="AH42:AH43"/>
    <mergeCell ref="AI42:AI43"/>
    <mergeCell ref="AK42:AL43"/>
    <mergeCell ref="C45:D59"/>
    <mergeCell ref="E45:T45"/>
    <mergeCell ref="U45:AJ45"/>
    <mergeCell ref="AK45:AM45"/>
    <mergeCell ref="E46:T47"/>
    <mergeCell ref="E42:G43"/>
    <mergeCell ref="H42:J43"/>
    <mergeCell ref="K42:M43"/>
    <mergeCell ref="N42:P43"/>
    <mergeCell ref="Q42:V43"/>
    <mergeCell ref="W42:AB43"/>
    <mergeCell ref="E52:T53"/>
    <mergeCell ref="U52:AJ53"/>
    <mergeCell ref="AK52:AM53"/>
    <mergeCell ref="E54:T55"/>
    <mergeCell ref="U54:AJ55"/>
    <mergeCell ref="AK54:AM55"/>
    <mergeCell ref="U46:AJ47"/>
    <mergeCell ref="AK46:AM47"/>
    <mergeCell ref="E48:T49"/>
    <mergeCell ref="U48:AJ49"/>
    <mergeCell ref="AK48:AM49"/>
    <mergeCell ref="E50:T51"/>
    <mergeCell ref="U50:AJ51"/>
    <mergeCell ref="AK50:AM51"/>
    <mergeCell ref="C60:D65"/>
    <mergeCell ref="E60:J61"/>
    <mergeCell ref="K60:K61"/>
    <mergeCell ref="O60:P61"/>
    <mergeCell ref="V60:W61"/>
    <mergeCell ref="AD60:AG61"/>
    <mergeCell ref="E56:T57"/>
    <mergeCell ref="U56:AJ57"/>
    <mergeCell ref="AK56:AM57"/>
    <mergeCell ref="E58:T59"/>
    <mergeCell ref="U58:AJ59"/>
    <mergeCell ref="AK58:AM59"/>
    <mergeCell ref="AL62:AM63"/>
    <mergeCell ref="E64:J65"/>
    <mergeCell ref="K64:K65"/>
    <mergeCell ref="L64:U65"/>
    <mergeCell ref="V64:AA65"/>
    <mergeCell ref="AB64:AB65"/>
    <mergeCell ref="AC64:AM65"/>
    <mergeCell ref="AH60:AI61"/>
    <mergeCell ref="AJ60:AJ61"/>
    <mergeCell ref="E62:J63"/>
    <mergeCell ref="K62:K63"/>
    <mergeCell ref="O62:U63"/>
    <mergeCell ref="V62:AH63"/>
    <mergeCell ref="AI62:AJ63"/>
    <mergeCell ref="C66:D74"/>
    <mergeCell ref="E66:AM66"/>
    <mergeCell ref="E67:AM67"/>
    <mergeCell ref="E68:AM68"/>
    <mergeCell ref="E69:AM69"/>
    <mergeCell ref="E70:AM70"/>
    <mergeCell ref="E71:AM71"/>
    <mergeCell ref="E72:AM72"/>
    <mergeCell ref="E73:AM73"/>
    <mergeCell ref="E74:AM74"/>
  </mergeCells>
  <phoneticPr fontId="3"/>
  <conditionalFormatting sqref="L14:AM14">
    <cfRule type="cellIs" dxfId="26" priority="30" operator="equal">
      <formula>""</formula>
    </cfRule>
  </conditionalFormatting>
  <conditionalFormatting sqref="L15:AM17">
    <cfRule type="cellIs" dxfId="25" priority="29" operator="equal">
      <formula>""</formula>
    </cfRule>
  </conditionalFormatting>
  <conditionalFormatting sqref="M18:N18">
    <cfRule type="cellIs" dxfId="24" priority="28" operator="equal">
      <formula>""</formula>
    </cfRule>
  </conditionalFormatting>
  <conditionalFormatting sqref="P18:R18">
    <cfRule type="cellIs" dxfId="23" priority="27" operator="equal">
      <formula>""</formula>
    </cfRule>
  </conditionalFormatting>
  <conditionalFormatting sqref="L19:AM20">
    <cfRule type="cellIs" dxfId="22" priority="26" operator="equal">
      <formula>""</formula>
    </cfRule>
  </conditionalFormatting>
  <conditionalFormatting sqref="AB28:AM30">
    <cfRule type="cellIs" dxfId="21" priority="22" operator="equal">
      <formula>""</formula>
    </cfRule>
  </conditionalFormatting>
  <conditionalFormatting sqref="U34:AL35">
    <cfRule type="cellIs" dxfId="20" priority="31" operator="notEqual">
      <formula>""</formula>
    </cfRule>
  </conditionalFormatting>
  <conditionalFormatting sqref="J36:AM37">
    <cfRule type="cellIs" dxfId="19" priority="21" operator="equal">
      <formula>""</formula>
    </cfRule>
  </conditionalFormatting>
  <conditionalFormatting sqref="AA40:AM41">
    <cfRule type="cellIs" dxfId="18" priority="20" operator="equal">
      <formula>""</formula>
    </cfRule>
  </conditionalFormatting>
  <conditionalFormatting sqref="L28:X30">
    <cfRule type="cellIs" dxfId="17" priority="19" operator="equal">
      <formula>""</formula>
    </cfRule>
  </conditionalFormatting>
  <conditionalFormatting sqref="J38:AM39">
    <cfRule type="cellIs" dxfId="16" priority="18" operator="equal">
      <formula>""</formula>
    </cfRule>
  </conditionalFormatting>
  <conditionalFormatting sqref="J40:U41">
    <cfRule type="cellIs" dxfId="15" priority="17" operator="equal">
      <formula>""</formula>
    </cfRule>
  </conditionalFormatting>
  <conditionalFormatting sqref="H42:J43">
    <cfRule type="cellIs" dxfId="14" priority="16" operator="equal">
      <formula>""</formula>
    </cfRule>
  </conditionalFormatting>
  <conditionalFormatting sqref="N42:P43">
    <cfRule type="cellIs" dxfId="13" priority="15" operator="equal">
      <formula>""</formula>
    </cfRule>
  </conditionalFormatting>
  <conditionalFormatting sqref="W42:AB43">
    <cfRule type="cellIs" dxfId="12" priority="14" operator="equal">
      <formula>""</formula>
    </cfRule>
  </conditionalFormatting>
  <conditionalFormatting sqref="L64:U65">
    <cfRule type="cellIs" dxfId="11" priority="13" operator="equal">
      <formula>""</formula>
    </cfRule>
  </conditionalFormatting>
  <conditionalFormatting sqref="AC64:AM65">
    <cfRule type="cellIs" dxfId="10" priority="12" operator="equal">
      <formula>""</formula>
    </cfRule>
  </conditionalFormatting>
  <conditionalFormatting sqref="AB31:AM32">
    <cfRule type="cellIs" dxfId="9" priority="11" operator="equal">
      <formula>""</formula>
    </cfRule>
  </conditionalFormatting>
  <conditionalFormatting sqref="L31">
    <cfRule type="cellIs" dxfId="8" priority="10" operator="equal">
      <formula>""</formula>
    </cfRule>
  </conditionalFormatting>
  <conditionalFormatting sqref="T31">
    <cfRule type="cellIs" dxfId="7" priority="9" operator="equal">
      <formula>""</formula>
    </cfRule>
  </conditionalFormatting>
  <conditionalFormatting sqref="E46:AM59">
    <cfRule type="expression" dxfId="6" priority="6">
      <formula>OR($E$46&lt;&gt;"",$U$46&lt;&gt;"",$AK$46&lt;&gt;"",$E$48&lt;&gt;"",$U$48&lt;&gt;"",$AK$48&lt;&gt;"",$E$50&lt;&gt;"",$U$50&lt;&gt;"",$AK$50&lt;&gt;"",$E$52&lt;&gt;"",$U$52&lt;&gt;"",$AK$52&lt;&gt;"",$E$54&lt;&gt;"",$U$54&lt;&gt;"",$AK$54&lt;&gt;"",$E$56&lt;&gt;"",$U$56&lt;&gt;"",$AK$56&lt;&gt;"",$E$58&lt;&gt;"",$U$58&lt;&gt;"",$AK$58&lt;&gt;"")</formula>
    </cfRule>
    <cfRule type="cellIs" dxfId="5" priority="7" operator="notEqual">
      <formula>""</formula>
    </cfRule>
  </conditionalFormatting>
  <conditionalFormatting sqref="E67:AM74">
    <cfRule type="expression" dxfId="4" priority="5">
      <formula>OR($E$67&lt;&gt;"",$E$68&lt;&gt;"",$E$69&lt;&gt;"",$E$70&lt;&gt;"",$E$71&lt;&gt;"",$E$72&lt;&gt;"",$E$73&lt;&gt;"",$E$74&lt;&gt;"")</formula>
    </cfRule>
  </conditionalFormatting>
  <conditionalFormatting sqref="L26:AM27">
    <cfRule type="cellIs" dxfId="3" priority="4" operator="equal">
      <formula>""</formula>
    </cfRule>
  </conditionalFormatting>
  <conditionalFormatting sqref="M25:N25">
    <cfRule type="cellIs" dxfId="2" priority="3" operator="equal">
      <formula>""</formula>
    </cfRule>
  </conditionalFormatting>
  <conditionalFormatting sqref="P25:R25">
    <cfRule type="cellIs" dxfId="1" priority="2" operator="equal">
      <formula>""</formula>
    </cfRule>
  </conditionalFormatting>
  <conditionalFormatting sqref="L22:AM24">
    <cfRule type="cellIs" dxfId="0" priority="1" operator="equal">
      <formula>""</formula>
    </cfRule>
  </conditionalFormatting>
  <dataValidations count="9">
    <dataValidation type="textLength" imeMode="disabled" operator="equal" allowBlank="1" showInputMessage="1" showErrorMessage="1" errorTitle="入力エラー" error="数値3桁で入力してください。" sqref="M18:N18 M25:N25" xr:uid="{2CE91F63-E829-4019-B649-49F8AA698AE7}">
      <formula1>3</formula1>
    </dataValidation>
    <dataValidation type="textLength" imeMode="disabled" operator="equal" allowBlank="1" showInputMessage="1" showErrorMessage="1" errorTitle="入力エラー" error="数値4桁で入力してください。" sqref="P18:R18 P25:R25" xr:uid="{67EF35D7-CF75-4E49-B3C8-EA3EA60C1479}">
      <formula1>4</formula1>
    </dataValidation>
    <dataValidation type="date" imeMode="disabled" allowBlank="1" showInputMessage="1" showErrorMessage="1" errorTitle="入力エラー" error="日付以外入力できません。月日を/で区切って入力してください。_x000a_例）05/01" sqref="W12:AG12" xr:uid="{72E462A6-D46F-4A04-BC44-D5228EABAE0D}">
      <formula1>36526</formula1>
      <formula2>2958465</formula2>
    </dataValidation>
    <dataValidation imeMode="halfKatakana" allowBlank="1" showInputMessage="1" showErrorMessage="1" sqref="L14:AM14" xr:uid="{7A38BCE2-A7A2-4E86-A8A5-B718C10C1BBF}"/>
    <dataValidation type="whole" imeMode="disabled" allowBlank="1" showInputMessage="1" showErrorMessage="1" errorTitle="入力エラー" error="数値で入力してください。" sqref="N42:P43 H42:J43 AK46:AM59" xr:uid="{A6A1A3F2-0EA0-422A-BC86-0375FC57F495}">
      <formula1>0</formula1>
      <formula2>9999999999</formula2>
    </dataValidation>
    <dataValidation type="date" imeMode="disabled" allowBlank="1" showInputMessage="1" showErrorMessage="1" errorTitle="入力エラー" error="日付以外入力できません。月日を/で区切って入力してください。_x000a_例）5/1" sqref="W42:AB43 X7" xr:uid="{BEE93DC3-AF8C-4EF0-902B-5C207EFDDF72}">
      <formula1>36526</formula1>
      <formula2>2958465</formula2>
    </dataValidation>
    <dataValidation type="whole" imeMode="disabled" allowBlank="1" showInputMessage="1" showErrorMessage="1" errorTitle="入力エラー" error="数値3桁以内で入力してください。" sqref="AH60:AI61" xr:uid="{BC64549C-EFF0-4789-B1B5-E89C44630E42}">
      <formula1>0</formula1>
      <formula2>999</formula2>
    </dataValidation>
    <dataValidation type="custom" imeMode="halfAlpha" allowBlank="1" showInputMessage="1" showErrorMessage="1" errorTitle="入力エラー" error="半角英数字で入力してください。" sqref="L64:U65 AC64:AM65 AB31:AM32" xr:uid="{C99EBBF2-DC0E-4259-BF65-A471EAF5DDDF}">
      <formula1>LENB(L31)=LEN(L31)</formula1>
    </dataValidation>
    <dataValidation type="custom" imeMode="disabled" allowBlank="1" showInputMessage="1" showErrorMessage="1" errorTitle="入力エラー" error="ハイフンを含む半角数字で入力してください。_x000a_例）12-345-6789" sqref="T31 L31" xr:uid="{82F50242-36E2-40EC-9A11-8EE41CA2AA03}">
      <formula1>AND(LENB(L31)=LEN(L31),NOT(ISERROR(SEARCH("*-*-*",L31))))</formula1>
    </dataValidation>
  </dataValidations>
  <hyperlinks>
    <hyperlink ref="AB31" r:id="rId1" xr:uid="{3F6FFDD1-3A98-4C58-AF4D-C7B275A32763}"/>
  </hyperlinks>
  <pageMargins left="0.7" right="0.7" top="0.75" bottom="0.75" header="0.3" footer="0.3"/>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3" r:id="rId5" name="Option Button 3">
              <controlPr defaultSize="0" autoFill="0" autoLine="0" autoPict="0">
                <anchor moveWithCells="1">
                  <from>
                    <xdr:col>12</xdr:col>
                    <xdr:colOff>152400</xdr:colOff>
                    <xdr:row>59</xdr:row>
                    <xdr:rowOff>38100</xdr:rowOff>
                  </from>
                  <to>
                    <xdr:col>14</xdr:col>
                    <xdr:colOff>0</xdr:colOff>
                    <xdr:row>60</xdr:row>
                    <xdr:rowOff>66675</xdr:rowOff>
                  </to>
                </anchor>
              </controlPr>
            </control>
          </mc:Choice>
        </mc:AlternateContent>
        <mc:AlternateContent xmlns:mc="http://schemas.openxmlformats.org/markup-compatibility/2006">
          <mc:Choice Requires="x14">
            <control shapeId="5124" r:id="rId6" name="Option Button 4">
              <controlPr defaultSize="0" autoFill="0" autoLine="0" autoPict="0">
                <anchor moveWithCells="1">
                  <from>
                    <xdr:col>19</xdr:col>
                    <xdr:colOff>180975</xdr:colOff>
                    <xdr:row>59</xdr:row>
                    <xdr:rowOff>38100</xdr:rowOff>
                  </from>
                  <to>
                    <xdr:col>20</xdr:col>
                    <xdr:colOff>180975</xdr:colOff>
                    <xdr:row>60</xdr:row>
                    <xdr:rowOff>66675</xdr:rowOff>
                  </to>
                </anchor>
              </controlPr>
            </control>
          </mc:Choice>
        </mc:AlternateContent>
        <mc:AlternateContent xmlns:mc="http://schemas.openxmlformats.org/markup-compatibility/2006">
          <mc:Choice Requires="x14">
            <control shapeId="5125" r:id="rId7" name="Option Button 5">
              <controlPr defaultSize="0" autoFill="0" autoLine="0" autoPict="0">
                <anchor moveWithCells="1">
                  <from>
                    <xdr:col>27</xdr:col>
                    <xdr:colOff>200025</xdr:colOff>
                    <xdr:row>59</xdr:row>
                    <xdr:rowOff>38100</xdr:rowOff>
                  </from>
                  <to>
                    <xdr:col>28</xdr:col>
                    <xdr:colOff>200025</xdr:colOff>
                    <xdr:row>60</xdr:row>
                    <xdr:rowOff>66675</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133350</xdr:colOff>
                    <xdr:row>32</xdr:row>
                    <xdr:rowOff>95250</xdr:rowOff>
                  </from>
                  <to>
                    <xdr:col>20</xdr:col>
                    <xdr:colOff>38100</xdr:colOff>
                    <xdr:row>35</xdr:row>
                    <xdr:rowOff>9525</xdr:rowOff>
                  </to>
                </anchor>
              </controlPr>
            </control>
          </mc:Choice>
        </mc:AlternateContent>
        <mc:AlternateContent xmlns:mc="http://schemas.openxmlformats.org/markup-compatibility/2006">
          <mc:Choice Requires="x14">
            <control shapeId="5127" r:id="rId9" name="Group Box 7">
              <controlPr defaultSize="0" autoFill="0" autoPict="0">
                <anchor moveWithCells="1">
                  <from>
                    <xdr:col>12</xdr:col>
                    <xdr:colOff>47625</xdr:colOff>
                    <xdr:row>58</xdr:row>
                    <xdr:rowOff>57150</xdr:rowOff>
                  </from>
                  <to>
                    <xdr:col>31</xdr:col>
                    <xdr:colOff>133350</xdr:colOff>
                    <xdr:row>61</xdr:row>
                    <xdr:rowOff>0</xdr:rowOff>
                  </to>
                </anchor>
              </controlPr>
            </control>
          </mc:Choice>
        </mc:AlternateContent>
        <mc:AlternateContent xmlns:mc="http://schemas.openxmlformats.org/markup-compatibility/2006">
          <mc:Choice Requires="x14">
            <control shapeId="5129" r:id="rId10" name="Option Button 9">
              <controlPr defaultSize="0" autoFill="0" autoLine="0" autoPict="0">
                <anchor moveWithCells="1">
                  <from>
                    <xdr:col>12</xdr:col>
                    <xdr:colOff>152400</xdr:colOff>
                    <xdr:row>61</xdr:row>
                    <xdr:rowOff>38100</xdr:rowOff>
                  </from>
                  <to>
                    <xdr:col>14</xdr:col>
                    <xdr:colOff>28575</xdr:colOff>
                    <xdr:row>62</xdr:row>
                    <xdr:rowOff>66675</xdr:rowOff>
                  </to>
                </anchor>
              </controlPr>
            </control>
          </mc:Choice>
        </mc:AlternateContent>
        <mc:AlternateContent xmlns:mc="http://schemas.openxmlformats.org/markup-compatibility/2006">
          <mc:Choice Requires="x14">
            <control shapeId="5130" r:id="rId11" name="Option Button 10">
              <controlPr defaultSize="0" autoFill="0" autoLine="0" autoPict="0">
                <anchor moveWithCells="1">
                  <from>
                    <xdr:col>36</xdr:col>
                    <xdr:colOff>9525</xdr:colOff>
                    <xdr:row>61</xdr:row>
                    <xdr:rowOff>28575</xdr:rowOff>
                  </from>
                  <to>
                    <xdr:col>37</xdr:col>
                    <xdr:colOff>38100</xdr:colOff>
                    <xdr:row>62</xdr:row>
                    <xdr:rowOff>57150</xdr:rowOff>
                  </to>
                </anchor>
              </controlPr>
            </control>
          </mc:Choice>
        </mc:AlternateContent>
        <mc:AlternateContent xmlns:mc="http://schemas.openxmlformats.org/markup-compatibility/2006">
          <mc:Choice Requires="x14">
            <control shapeId="5131" r:id="rId12" name="Group Box 11">
              <controlPr defaultSize="0" autoFill="0" autoPict="0">
                <anchor moveWithCells="1">
                  <from>
                    <xdr:col>11</xdr:col>
                    <xdr:colOff>57150</xdr:colOff>
                    <xdr:row>61</xdr:row>
                    <xdr:rowOff>19050</xdr:rowOff>
                  </from>
                  <to>
                    <xdr:col>38</xdr:col>
                    <xdr:colOff>95250</xdr:colOff>
                    <xdr:row>63</xdr:row>
                    <xdr:rowOff>0</xdr:rowOff>
                  </to>
                </anchor>
              </controlPr>
            </control>
          </mc:Choice>
        </mc:AlternateContent>
        <mc:AlternateContent xmlns:mc="http://schemas.openxmlformats.org/markup-compatibility/2006">
          <mc:Choice Requires="x14">
            <control shapeId="5132" r:id="rId13" name="Option Button 12">
              <controlPr defaultSize="0" autoFill="0" autoLine="0" autoPict="0">
                <anchor moveWithCells="1">
                  <from>
                    <xdr:col>32</xdr:col>
                    <xdr:colOff>38100</xdr:colOff>
                    <xdr:row>41</xdr:row>
                    <xdr:rowOff>19050</xdr:rowOff>
                  </from>
                  <to>
                    <xdr:col>33</xdr:col>
                    <xdr:colOff>76200</xdr:colOff>
                    <xdr:row>42</xdr:row>
                    <xdr:rowOff>85725</xdr:rowOff>
                  </to>
                </anchor>
              </controlPr>
            </control>
          </mc:Choice>
        </mc:AlternateContent>
        <mc:AlternateContent xmlns:mc="http://schemas.openxmlformats.org/markup-compatibility/2006">
          <mc:Choice Requires="x14">
            <control shapeId="5133" r:id="rId14" name="Option Button 13">
              <controlPr defaultSize="0" autoFill="0" autoLine="0" autoPict="0">
                <anchor moveWithCells="1">
                  <from>
                    <xdr:col>35</xdr:col>
                    <xdr:colOff>28575</xdr:colOff>
                    <xdr:row>41</xdr:row>
                    <xdr:rowOff>28575</xdr:rowOff>
                  </from>
                  <to>
                    <xdr:col>36</xdr:col>
                    <xdr:colOff>66675</xdr:colOff>
                    <xdr:row>42</xdr:row>
                    <xdr:rowOff>95250</xdr:rowOff>
                  </to>
                </anchor>
              </controlPr>
            </control>
          </mc:Choice>
        </mc:AlternateContent>
        <mc:AlternateContent xmlns:mc="http://schemas.openxmlformats.org/markup-compatibility/2006">
          <mc:Choice Requires="x14">
            <control shapeId="5134" r:id="rId15" name="Group Box 14">
              <controlPr defaultSize="0" autoFill="0" autoPict="0">
                <anchor moveWithCells="1">
                  <from>
                    <xdr:col>32</xdr:col>
                    <xdr:colOff>9525</xdr:colOff>
                    <xdr:row>40</xdr:row>
                    <xdr:rowOff>133350</xdr:rowOff>
                  </from>
                  <to>
                    <xdr:col>38</xdr:col>
                    <xdr:colOff>9525</xdr:colOff>
                    <xdr:row>42</xdr:row>
                    <xdr:rowOff>123825</xdr:rowOff>
                  </to>
                </anchor>
              </controlPr>
            </control>
          </mc:Choice>
        </mc:AlternateContent>
        <mc:AlternateContent xmlns:mc="http://schemas.openxmlformats.org/markup-compatibility/2006">
          <mc:Choice Requires="x14">
            <control shapeId="5137" r:id="rId16" name="Option Button 17">
              <controlPr defaultSize="0" autoFill="0" autoLine="0" autoPict="0">
                <anchor moveWithCells="1">
                  <from>
                    <xdr:col>15</xdr:col>
                    <xdr:colOff>171450</xdr:colOff>
                    <xdr:row>33</xdr:row>
                    <xdr:rowOff>19050</xdr:rowOff>
                  </from>
                  <to>
                    <xdr:col>17</xdr:col>
                    <xdr:colOff>38100</xdr:colOff>
                    <xdr:row>34</xdr:row>
                    <xdr:rowOff>123825</xdr:rowOff>
                  </to>
                </anchor>
              </controlPr>
            </control>
          </mc:Choice>
        </mc:AlternateContent>
        <mc:AlternateContent xmlns:mc="http://schemas.openxmlformats.org/markup-compatibility/2006">
          <mc:Choice Requires="x14">
            <control shapeId="5138" r:id="rId17" name="Option Button 18">
              <controlPr defaultSize="0" autoFill="0" autoLine="0" autoPict="0">
                <anchor moveWithCells="1">
                  <from>
                    <xdr:col>8</xdr:col>
                    <xdr:colOff>180975</xdr:colOff>
                    <xdr:row>33</xdr:row>
                    <xdr:rowOff>28575</xdr:rowOff>
                  </from>
                  <to>
                    <xdr:col>10</xdr:col>
                    <xdr:colOff>28575</xdr:colOff>
                    <xdr:row>34</xdr:row>
                    <xdr:rowOff>133350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8</xdr:col>
                    <xdr:colOff>38100</xdr:colOff>
                    <xdr:row>19</xdr:row>
                    <xdr:rowOff>133350</xdr:rowOff>
                  </from>
                  <to>
                    <xdr:col>9</xdr:col>
                    <xdr:colOff>152400</xdr:colOff>
                    <xdr:row>21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947B-5855-4F8E-A0B7-73C97FB74771}">
  <dimension ref="A1"/>
  <sheetViews>
    <sheetView workbookViewId="0">
      <selection activeCell="U10" sqref="U10"/>
    </sheetView>
  </sheetViews>
  <sheetFormatPr defaultRowHeight="12.75"/>
  <sheetData/>
  <phoneticPr fontId="3"/>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82A26-6B2A-4510-9E5B-D6FB4CF135A7}">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37008120-4313-4158-92db-5517fd348bb8"/>
    <ds:schemaRef ds:uri="http://schemas.microsoft.com/office/2006/metadata/properties"/>
  </ds:schemaRefs>
</ds:datastoreItem>
</file>

<file path=customXml/itemProps2.xml><?xml version="1.0" encoding="utf-8"?>
<ds:datastoreItem xmlns:ds="http://schemas.openxmlformats.org/officeDocument/2006/customXml" ds:itemID="{2C5F1652-2088-4AF2-A1E2-5F870AD465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183824-F9F9-4781-B192-26967A720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品質性能試験申込書</vt:lpstr>
      <vt:lpstr>データ取込</vt:lpstr>
      <vt:lpstr>入力について</vt:lpstr>
      <vt:lpstr>入力例</vt:lpstr>
      <vt:lpstr>約款</vt:lpstr>
      <vt:lpstr>入力例!Print_Area</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Tagami Atsuko</cp:lastModifiedBy>
  <cp:lastPrinted>2022-08-19T02:24:37Z</cp:lastPrinted>
  <dcterms:created xsi:type="dcterms:W3CDTF">2021-05-20T02:11:49Z</dcterms:created>
  <dcterms:modified xsi:type="dcterms:W3CDTF">2022-08-19T04:29:26Z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